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1" sheetId="5" r:id="rId1"/>
    <sheet name="2" sheetId="6" r:id="rId2"/>
    <sheet name="3" sheetId="7" r:id="rId3"/>
    <sheet name="4" sheetId="8" r:id="rId4"/>
    <sheet name="5" sheetId="9" r:id="rId5"/>
    <sheet name="6" sheetId="10" r:id="rId6"/>
  </sheets>
  <definedNames>
    <definedName name="_xlnm._FilterDatabase" localSheetId="0" hidden="1">'1'!$A$16:$N$40</definedName>
    <definedName name="_xlnm._FilterDatabase" localSheetId="1" hidden="1">'2'!$A$16:$N$28</definedName>
    <definedName name="_xlnm._FilterDatabase" localSheetId="2" hidden="1">'3'!$A$16:$N$25</definedName>
    <definedName name="_xlnm._FilterDatabase" localSheetId="3" hidden="1">'4'!$A$16:$N$25</definedName>
    <definedName name="_xlnm._FilterDatabase" localSheetId="4" hidden="1">'5'!$A$16:$N$20</definedName>
    <definedName name="_xlnm._FilterDatabase" localSheetId="5" hidden="1">'6'!$A$16:$N$27</definedName>
    <definedName name="_xlnm.Print_Area" localSheetId="0">'1'!$A$1:$I$53</definedName>
    <definedName name="_xlnm.Print_Area" localSheetId="1">'2'!$A$1:$I$37</definedName>
    <definedName name="_xlnm.Print_Area" localSheetId="2">'3'!$A$1:$I$34</definedName>
    <definedName name="_xlnm.Print_Area" localSheetId="3">'4'!$A$1:$I$40</definedName>
    <definedName name="_xlnm.Print_Area" localSheetId="4">'5'!$A$1:$I$29</definedName>
    <definedName name="_xlnm.Print_Area" localSheetId="5">'6'!$A$1:$I$36</definedName>
  </definedNames>
  <calcPr calcId="124519"/>
</workbook>
</file>

<file path=xl/calcChain.xml><?xml version="1.0" encoding="utf-8"?>
<calcChain xmlns="http://schemas.openxmlformats.org/spreadsheetml/2006/main">
  <c r="I28" i="10"/>
  <c r="G28"/>
  <c r="I25"/>
  <c r="I24"/>
  <c r="I23"/>
  <c r="I22"/>
  <c r="I21"/>
  <c r="I20"/>
  <c r="I19"/>
  <c r="G27"/>
  <c r="G26"/>
  <c r="G25"/>
  <c r="G24"/>
  <c r="G23"/>
  <c r="G22"/>
  <c r="G21"/>
  <c r="G20"/>
  <c r="G19"/>
  <c r="I27"/>
  <c r="I26"/>
  <c r="G20" i="9"/>
  <c r="G19"/>
  <c r="I20"/>
  <c r="I21" s="1"/>
  <c r="I19"/>
  <c r="G21"/>
  <c r="I32" i="8"/>
  <c r="G32"/>
  <c r="I20"/>
  <c r="I21"/>
  <c r="I22"/>
  <c r="I23"/>
  <c r="I24"/>
  <c r="I25"/>
  <c r="I26"/>
  <c r="I27"/>
  <c r="I28"/>
  <c r="I29"/>
  <c r="I30"/>
  <c r="I31"/>
  <c r="G31"/>
  <c r="G30"/>
  <c r="G29"/>
  <c r="G28"/>
  <c r="G27"/>
  <c r="G26"/>
  <c r="G25"/>
  <c r="G24"/>
  <c r="G23"/>
  <c r="G22"/>
  <c r="G21"/>
  <c r="G20"/>
  <c r="G19"/>
  <c r="I19"/>
  <c r="G25" i="7"/>
  <c r="G24"/>
  <c r="G23"/>
  <c r="G22"/>
  <c r="G21"/>
  <c r="G20"/>
  <c r="G26" s="1"/>
  <c r="G19"/>
  <c r="I25"/>
  <c r="I24"/>
  <c r="I23"/>
  <c r="I22"/>
  <c r="I21"/>
  <c r="I20"/>
  <c r="I19"/>
  <c r="G29" i="6"/>
  <c r="G28"/>
  <c r="G27"/>
  <c r="G26"/>
  <c r="G25"/>
  <c r="G24"/>
  <c r="G23"/>
  <c r="G22"/>
  <c r="G21"/>
  <c r="G20"/>
  <c r="G19"/>
  <c r="I28"/>
  <c r="I27"/>
  <c r="I26"/>
  <c r="I25"/>
  <c r="I24"/>
  <c r="I23"/>
  <c r="I22"/>
  <c r="I21"/>
  <c r="I20"/>
  <c r="I19"/>
  <c r="I26" i="7" l="1"/>
  <c r="I29" i="6"/>
  <c r="I45" i="5"/>
  <c r="I44"/>
  <c r="I43"/>
  <c r="I42"/>
  <c r="I41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I40" l="1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</calcChain>
</file>

<file path=xl/sharedStrings.xml><?xml version="1.0" encoding="utf-8"?>
<sst xmlns="http://schemas.openxmlformats.org/spreadsheetml/2006/main" count="381" uniqueCount="185">
  <si>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</si>
  <si>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</si>
  <si>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</si>
  <si>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</si>
  <si>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</si>
  <si>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</si>
  <si>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характеристика</t>
  </si>
  <si>
    <t>цена</t>
  </si>
  <si>
    <t>итого</t>
  </si>
  <si>
    <t>шт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</si>
  <si>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</si>
  <si>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</si>
  <si>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</si>
  <si>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</si>
  <si>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</si>
  <si>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</si>
  <si>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</si>
  <si>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</si>
  <si>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флакон</t>
  </si>
  <si>
    <t>план на 2020 год</t>
  </si>
  <si>
    <t>Наименование товара</t>
  </si>
  <si>
    <t xml:space="preserve">Ед.изм.
</t>
  </si>
  <si>
    <t xml:space="preserve">Кол-во
</t>
  </si>
  <si>
    <t xml:space="preserve">цена </t>
  </si>
  <si>
    <t>Итого</t>
  </si>
  <si>
    <t>Б/х анализатор "BioSystems" «ВА-400»</t>
  </si>
  <si>
    <t xml:space="preserve">Мочевина "BioSystems"cod 21516 .1800опр </t>
  </si>
  <si>
    <t>Реагенты для измерения концентрации мочевины Cod 21516. (8х60мл + 8х15мл) 1800опр</t>
  </si>
  <si>
    <t>набор</t>
  </si>
  <si>
    <t xml:space="preserve">Креатинин"BioSystems"cod 21502.  1800опр      </t>
  </si>
  <si>
    <t>Реагенты для измерения концентрации креатинина Cod 21502. (5х60мл + 5х60мл) 1800опр</t>
  </si>
  <si>
    <t>Глюкоза "BioSystems" cod 21503.  1800опр</t>
  </si>
  <si>
    <t>Реагенты для измерения концентрации глюкозы Cod 21503. (4х60мл + 4х15мл) 1800опр</t>
  </si>
  <si>
    <t>АЛТ "BioSystems"cod   21533 . 1800опр</t>
  </si>
  <si>
    <t>Реагенты для измерения концентрации АЛТ Cod 21533. (8х60мл + 8х15мл) 1800опр</t>
  </si>
  <si>
    <t>АСТ "BioSystems" cod 21531. 1800опр</t>
  </si>
  <si>
    <t>Реагенты для измерения концентрации АСТ Cod 21531. (8х60мл + 8х15мл) 1800опр</t>
  </si>
  <si>
    <t xml:space="preserve">Билирубин общий cod  21510 1800опр   </t>
  </si>
  <si>
    <t>Реагенты для измерения концентрации белка Cod 21510. (8х60мл+8х15мл) 1800опр</t>
  </si>
  <si>
    <t xml:space="preserve">Билирубин прямой "BioSystems"cod 21798. 900опр  </t>
  </si>
  <si>
    <t>Реагенты для измерения концентрации прямого билирубина Cod 21798 (4х60мл+3х20мл) 900опр</t>
  </si>
  <si>
    <t>Альфа- амилаза "BioSystems" cod 21550.  450опр</t>
  </si>
  <si>
    <t>Для измерения концентрации амилазы Cod 21550 (8х20мл) 450опр</t>
  </si>
  <si>
    <t>Общий белок "BioSystems"cod  21513. 360опр</t>
  </si>
  <si>
    <t>Для измерения концентрации белка      Cod 21513 (2х60 2х20мл) 360опр</t>
  </si>
  <si>
    <t xml:space="preserve">Альбумин "BioSystems" cod  21547. 1800опр  </t>
  </si>
  <si>
    <t>Для измерения концентрации альбумина  Cod 21547 (10х60мл) 1800опр</t>
  </si>
  <si>
    <t>Холестерин "BioSystems"cod 21505. 1800опр</t>
  </si>
  <si>
    <t>Для измерения концентрации холестерина Cod 21505(10х60мл) 1800опр</t>
  </si>
  <si>
    <t>LDL-ХОЛЕСТЕРИН cod  21585 Холестерин низкой плотности на 480опр</t>
  </si>
  <si>
    <t>LDL-ХОЛЕСТЕРИН  из комплекта Анализатор биохимический турбидиметрический ВА400 2х60 + 2х20мл код 21585"BioSystems" Испания</t>
  </si>
  <si>
    <t xml:space="preserve">КАЛИБРАТОР ХОЛЕСТЕРИНА HDL\LDL, код 11693 </t>
  </si>
  <si>
    <t>КАЛИБРАТОР ХОЛЕСТЕРИНА HDL\LDL из комплекта Анализатор биохимический турбидиметрический ВА400 1мл "BioSystems" Испания, код 11693</t>
  </si>
  <si>
    <t>КОНТРОЛЬ ЛИПИДОВ УРОВЕНЬ-1(норма), код 18040</t>
  </si>
  <si>
    <t>КОНТРОЛЬ ЛИПИДОВ УРОВЕНЬ-1(норма) из комплекта биохимический турбидиметрический ВА400 3х1мл  "BioSystems" Испания</t>
  </si>
  <si>
    <t>КОНТРОЛЬ ЛИПИДОВ УРОВЕНЬ-2 (патология), код 18041</t>
  </si>
  <si>
    <t>КОНТРОЛЬ ЛИПИДОВ УРОВЕНЬ-2 (патология) биохимический турбидиметрический ВА400 1мл "BioSystems" Испания 3х1мл</t>
  </si>
  <si>
    <t>REF: 21528. Триглицериды "BioSystems"</t>
  </si>
  <si>
    <t>Реагенты для измерения концентрации триглицеридов  Cod 21528   (10х60мл) 1800опр</t>
  </si>
  <si>
    <t>С-реактивтивный белок cod 22921"BioSystems"900опр</t>
  </si>
  <si>
    <t>Реагенты для измерения концентрации С-реактивного белка  Cod 22921   (4х60мл+4х15мл) 900опр</t>
  </si>
  <si>
    <t xml:space="preserve">Ревматоидный фактор "BioSystems" 22922. 900опр </t>
  </si>
  <si>
    <t>Реагенты для измерения концентрации Ревматоидного фактора  Cod 22922   (4х60мл+4х15мл)   900опр</t>
  </si>
  <si>
    <t xml:space="preserve">Калибратор cod 18011( 5*5) "BioSystems"  </t>
  </si>
  <si>
    <t xml:space="preserve">Реагенты для проведения калибровки  Cod 18011  (5х5)  </t>
  </si>
  <si>
    <t>Контрольное сыворотка уров,1 норма "BioSystems" cod 18009 (5*5)</t>
  </si>
  <si>
    <t xml:space="preserve">Для проведения контроля качества  кровень 1 (норма) Cod 18009  (5х5)  </t>
  </si>
  <si>
    <t xml:space="preserve">Контрольное сыворотка cod (18010) (5*5) уров, 2 патолог, "BioSystems"   </t>
  </si>
  <si>
    <t xml:space="preserve">Реагенты для проведения контроля качества  кровень 2 (патология) Cod 18010  (5х5)  </t>
  </si>
  <si>
    <t xml:space="preserve">Cтандарт СРБ- "BioSystems"1мл. cod 31113     </t>
  </si>
  <si>
    <t xml:space="preserve">Реагенты для проведения калибровки СРБ.Cod 31113. (1х1мл)  </t>
  </si>
  <si>
    <t xml:space="preserve">Cтандарт РФ -"BioSystems" 1мл. cod 31116     </t>
  </si>
  <si>
    <t xml:space="preserve">Реагенты для проведения калибровки РФ Cod 31116. (1х1мл)  </t>
  </si>
  <si>
    <t>Ревматоидный контроль "BioSystems" cod 31213.  уровень1. (3х1мл)</t>
  </si>
  <si>
    <t xml:space="preserve">Реагенты для проведения контроля качества  РФ. кровень 1 (норма) Cod 31213   (3х1мл)  </t>
  </si>
  <si>
    <t>Ревматоидный контроль "BioSystems" cod 31214.  уровень2. (3х1мл)</t>
  </si>
  <si>
    <t xml:space="preserve">Реагенты для проведения контроля качества  РФ. кровень 2 (патология) Cod 31214   (3х1мл)  </t>
  </si>
  <si>
    <t>Концентрированный промывочный раствор  "BioSystems"cod АС16434.(500мл)</t>
  </si>
  <si>
    <t xml:space="preserve">Промывочный раствор (1х500мл) Cod АС16434.  
CONCENRATED WASHING SOLUTION </t>
  </si>
  <si>
    <t xml:space="preserve">          1) ТОО «Lab Service company» город Кызылорда ул.Желтоксан 24/1</t>
  </si>
  <si>
    <t xml:space="preserve"> ТОО «Lab Service company» 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</si>
  <si>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№1,2,3,4,5,6,7,8,9,10,11,12,13,14,15,16,17,18,19,20,21,22,23,24,25,26 на общую сумму 9 022 600 тенге (Девять миллионов двадцать две тысячи  шестьсот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</si>
  <si>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 xml:space="preserve">           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</si>
  <si>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Гематологический анализатор «МЕК-6400»</t>
  </si>
  <si>
    <t>Изотонический раствор (20 л,) (Diagoh-NK -Dijt) красный  REF-h-код 19201</t>
  </si>
  <si>
    <t xml:space="preserve">Изотонический раствор (20л) разбавитель цельной крови с красной  кодовой этикеткой для гематологического анализатора МЕК-6400 Cod 19201 </t>
  </si>
  <si>
    <t>канистр</t>
  </si>
  <si>
    <t>Промывочный раствор (Diagoh-NK -Dijt) зеленый (5л) REF-h код 19102</t>
  </si>
  <si>
    <t xml:space="preserve">Промывочный раствор (5л) для промывки анализатора МЕК-6400,  (Diagoh-NK -Dijt) зеленая кодовая этикетка Cod -h 19102
 </t>
  </si>
  <si>
    <t>Лизирующий раствор (Diagoh-NK -Dijt) синий (5л) REF-h-19202</t>
  </si>
  <si>
    <t>Лизирующий раствор (5л)  с синей кодовой этикеткой для гематологического анализатора МЕК-6400  Cod h-19202</t>
  </si>
  <si>
    <t>Чистящий раствор Diagoh-NK -Dijt желтый (1л) REF-h 19213</t>
  </si>
  <si>
    <t>Чистящий раствор (1л) для очистки  гематологического анализатора МЕК-6400 Cod h-19213</t>
  </si>
  <si>
    <t xml:space="preserve">
Кровь контрольная - Para 12 Extend  (1L, 1N, 1H,х2,5мл) REF-218775</t>
  </si>
  <si>
    <t>Контрольная кровь(N H L уровень) для проведения контроля качества работы гематогогического анализатора VTR 6400 Cod 218775 (3х2,5мл)</t>
  </si>
  <si>
    <t>Тест полоски (150 штук) LabU Reader Plus</t>
  </si>
  <si>
    <t>Упаковка с тест полосками в контейнере  для диагностики 11 наименований исследований мочи (№150штук)</t>
  </si>
  <si>
    <t>упаковка</t>
  </si>
  <si>
    <t>Тест полоски мочи URISCAN-11  №100</t>
  </si>
  <si>
    <t>Упаковка с тест полосками в контейнере  для диагностики 10 наименований исследований мочи (№100штук)</t>
  </si>
  <si>
    <t>упак</t>
  </si>
  <si>
    <t>Контрольная моча URISCAN-11</t>
  </si>
  <si>
    <t>Упаковка с тест полосками в контейнере  для проведения контроля качества 10 наименований исследований мочи)</t>
  </si>
  <si>
    <t>Тест полоски определения глюкозы в крови АТ Care ntcn №50 (+ аппарат     для определения глюкозы в крови, на 10уп 1 аппарат)</t>
  </si>
  <si>
    <t>Упаковка с тест полосками в контейнере  для диагностики исследований глюкозы в капиллярной крови (№ 50 штук)</t>
  </si>
  <si>
    <t>Тест полоски определения глюкозы в моче №50</t>
  </si>
  <si>
    <t>Упаковка с тест полосками в контейнере  для диагностики исследований глюкозы в моче (№ 50 штук)</t>
  </si>
  <si>
    <t>упковка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</si>
  <si>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№1,2,3,4,5,6,7,8 на общую сумму 2 306 100 тенге (Два миллиона тристо шесть тысячи сто тенге 00 тиын). с учетом всех затрат по поставке товаров, НДС и других обязательных платежей в бюджет, предусмотренных законодательством РК. по лотам №9,10 закуп считается не состоявшимся в связи с отсутствием ценовых предложении.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</si>
  <si>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</si>
  <si>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Иммунологический анализатор  i-CHROMA™ </t>
  </si>
  <si>
    <t>13011 i-CHROMA™ Tn I (Troponin I) тропонин I, 25 тестов</t>
  </si>
  <si>
    <t>Набор для измерения сердечного тропонинаI cod 13011
 (в уп 25шт)</t>
  </si>
  <si>
    <t>CFPC-25 i-CHROMA™ D-Dimer Д-Димер, 25 тестов</t>
  </si>
  <si>
    <t>Набор для исследования тромбоэмболических заболеваний cod CFPC-25  (в уп 25шт)</t>
  </si>
  <si>
    <t>CFPC-32 i-CHROMA™ Ferritin ферритин, 25 тестов</t>
  </si>
  <si>
    <t>Набор для определения железа cod  CFPC-32 (в уп 25шт)</t>
  </si>
  <si>
    <t>CFPC-38 i-CHROMA™ HbA1c гликолизированный гемоглобин HbA1c, 25 тестов</t>
  </si>
  <si>
    <t>Набор для определения гликозированный гемоглобин HbA1c, 25 тестов cod CFPC-38  (в уп 25шт)</t>
  </si>
  <si>
    <t>REF: CFPO-96  HbAL Control Контроль кардиомаркеров</t>
  </si>
  <si>
    <t>Набор для проведения контроля качества Т-Тропонина (1х1)</t>
  </si>
  <si>
    <t>уп</t>
  </si>
  <si>
    <t>REF: CFPO-98 Тропонина   Control Контроль  кардиомаркеров</t>
  </si>
  <si>
    <t>Набор для проведения контроля качества Д-Димера (1х1)</t>
  </si>
  <si>
    <t>REF: CFPO-101 Д-Димер Control Контроль  кардиомаркеров</t>
  </si>
  <si>
    <t>Набор для проведения контроля качества  HbALc (1х1)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</si>
  <si>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№1,2,3,4,5,6,7 на общую сумму 4 254 650 тенге (Четыре миллиона двести пятьдесят четыре тысячи шестьсот пятьдесят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</si>
  <si>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 xml:space="preserve">20003050 Рекомбипластин 2Ж (реагент для ПВ и фиб.) -  HemosIL RecombiPlas Tin 2G/Protrombin Time reagent  </t>
  </si>
  <si>
    <t>20003050 Рекомбипластин 2Ж (реагент для ПВ и фиб.) -  HemosIL RecombiPlas Tin 2G/Protrombin Time reagent  (10х20мл) +2 +8 С PT RGT, RECOMBIPLASTIN 2G, HEMOSIL5+5 (Instrumentation Laboratory S.P.A, США ) 815 тестов</t>
  </si>
  <si>
    <t>20006800 СинтАСил (АЧТВ реагент) - HemosIL SynthASIL  из комплекта анализатор автоматический коагулометрический для in vitro диагностики ACLELITE/ACL ELITE PRO, ( 5x10мл+5х10мл), t +2+8 С APTT RGT  SynthASIL  HemosIL (Instrumentation Laboratory S.P.A, США ) 720 тестов</t>
  </si>
  <si>
    <t xml:space="preserve">20301700 Фибриноген QFA- HemosIL Fibrinogen, QFA Thrombin из комплекта анализатор автоматический коагулометрический </t>
  </si>
  <si>
    <t>20301700 Фибриноген QFA- HemosIL Fibrinogen, QFA Thrombin из комплекта анализатор автоматический коагулометрический для in vitro диагностики ACL ELITE/ACL ELITE PRO (10х5мл), t +2+8 С Fibrinogen, QFA Thrombin HemosIL (Instrumentation Laboratory S.P.A, США )</t>
  </si>
  <si>
    <t xml:space="preserve">9758515 THROMBIN TIME KIM 224 tests    Тромбиновое время                                              </t>
  </si>
  <si>
    <t xml:space="preserve">9758515 THROMBIN TIME KIM 224 tests    Тромбиновое время  4*8 мл (лиоф тромбин +1*9 мл (буфер                                               </t>
  </si>
  <si>
    <t xml:space="preserve">20003700 Калибровочная плазма - HemosIL Calibration plasma из комплекта анализатор автоматический коагулометрический </t>
  </si>
  <si>
    <t>20003700 Калибровочная плазма - HemosIL Calibration plasma из комплекта анализатор автоматический коагулометрический для in vitro диагностики ACL ELITE/ACL ELITE PRO (10x1ml) t +2 +8 C HemosIL Calibration plasma (10x1ml) (Instrumentation Laboratory S.P.A, США )</t>
  </si>
  <si>
    <t xml:space="preserve">20003310 Высокий патологический контроль-HemosIL High Abnormal Control  из комплекта </t>
  </si>
  <si>
    <t>20003310 Высокий патологический контроль-HemosIL High Abnormal Control  из комплекта анализатор автоматический коагулометрический для in vitro диагностики ACL ELITE/ACL ELITE PRO (10x1мл), t +2 +8 C HemosIL High Abnormal Control (10x1ml) (Instrumentation Laboratory S.P.A, США )</t>
  </si>
  <si>
    <t>20003110 Нормальный контроль -HemosIL Normal Control  из комплекта</t>
  </si>
  <si>
    <t>20003110 Нормальный контроль -HemosIL Normal Control  из комплекта анализатор автоматический коагулометрический для in vitro диагностики ACL ELITE/ACL ELITE PRO (10x1мл), t +2 +8 C HemosIL Normal Control (10x1ml) (Instrumentation Laboratory S.P.A, США )</t>
  </si>
  <si>
    <t xml:space="preserve">20003210 Низкий патологический контроль- HemosIL Low Abnormal Control из комплекта </t>
  </si>
  <si>
    <t>20003210 Низкий патологический контроль- HemosIL Low Abnormal Control из комплекта анализатор автоматический коагулометрический для in vitro диагностики ACL ELITE/ACL ELITE PRO (10x1мл), t +2 +8 C HemosIL Low Abnormal Control (10x1ml) (Instrumentation Laboratory S.P.A, США )</t>
  </si>
  <si>
    <t xml:space="preserve">9832700 Моющий агент - HemosIL CLEANING AGENT </t>
  </si>
  <si>
    <t>9832700 Моющий агент - HemosIL CLEANING AGENT (80 мл)+15 +25 C Critical Care/HemosIL CLEANING AGENT80 (Instrumentation Laboratory S.P.A, США )</t>
  </si>
  <si>
    <t xml:space="preserve">9831700 Моющий раствор - HemosIL Cleaning Solution  </t>
  </si>
  <si>
    <t>9831700 Моющий раствор - HemosIL Cleaning Solution  1х500мл  +15 +25 C CLEANING SOLUTION 500ml (Instrumentation Laboratory S.P.A, США )</t>
  </si>
  <si>
    <t xml:space="preserve">9757600 Разбавитель факторов - HemosIL Factor Diluent  из комплекта анализатор автоматический коагулометрический </t>
  </si>
  <si>
    <t>9757600 Разбавитель факторов - HemosIL Factor Diluent  из комплекта анализатор автоматический коагулометрический для in vitro диагностики ACL ELITE/ACL ELITE PRO ,( 1х100 мл), t +15 +25 C DILUENT, FACTOR, 1x100ML (Instrumentation Laboratory S.P.A, США )</t>
  </si>
  <si>
    <t xml:space="preserve">20002400 Референсная эмульсия R-HemosIL Reference Wash R Emulsion из комплекта анализатор автоматический </t>
  </si>
  <si>
    <t>20002400 Референсная эмульсия R-HemosIL Reference Wash R Emulsion из комплекта анализатор автоматический коагулометрический для in vitro диагностики ACL ELITE/ACL ELITE PRO (1000 мл)  +15 +25 C Emulsion, Wash-R, ACL 9000 IL (Instrumentation Laboratory S.P.A, США )</t>
  </si>
  <si>
    <t xml:space="preserve">6800000 Роторы (на 20 кювет) - Rotors (20 cuvetettes)  из комплекта анализатор автоматический коагулометрический </t>
  </si>
  <si>
    <t>6800000 Роторы (на 20 кювет) - Rotors (20 cuvetettes)  из комплекта анализатор автоматический коагулометрический для in vitro диагностики ACL ELITE/ACL ELITE PRO,  +4 +45 С Rotors (20 cuvetettes) (Instrumentation Laboratory S.P.A, ИСПАНИЯ )</t>
  </si>
  <si>
    <t xml:space="preserve">Для автоматизированной системы исследования гемостаза ACL ELITE PRO 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</si>
  <si>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№1,2,3,4,5,6,7,8,9,10,11,12,13 на общую сумму 8 955 400 тенге (Восемь миллионов девятьсот пятьдесят пять тысячи  четыре сто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</si>
  <si>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24001587. GEM CYP GEM 3K 4х5х2,5мл MULTIPAK</t>
  </si>
  <si>
    <t>Набор для проведения контроля качества КЩР (4х5х2,5мл)</t>
  </si>
  <si>
    <t>cod 5508. Бумага для принтера GEM3000 №5</t>
  </si>
  <si>
    <t>Для выдачи результата ч/з принтер. cod 5508.(в уп 5шт)</t>
  </si>
  <si>
    <t>Анализатор газов крови «GEM3000»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</si>
  <si>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 на общую сумму 1 401 300 тенге (Один миллион четыре сто одна тысяча три сто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</si>
  <si>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 xml:space="preserve">83401621 Cellclean (очищающий раствор Cellclean), 50 мл </t>
  </si>
  <si>
    <t xml:space="preserve">Очищающий раствор во флаконах 50мл  для гематологического анализатора SYSMEX 500i Cod 83401621 </t>
  </si>
  <si>
    <t>83400116. CELLPACK (Разбавитель цельной крови CELLPACK) 20 л . С CELLPACK 20 l (SYSMEX  (500опр)</t>
  </si>
  <si>
    <t>Разбавитель цельной крови, изотонический  раствор в канистрах (20л) для гематологических анализаторов SYSMEX 500i  Cod 83400116. 500опр</t>
  </si>
  <si>
    <t>5433212. STROMATOLYSER-4DL - 2л . STROMATOLYSER-4DL 1 x 2L.(1000опр)</t>
  </si>
  <si>
    <t>Раствор STROMATOLYSER-4DL(1х2л) для работы гематогогического анализатора SYSMEX 500i  Cod 5433212 (1000опр)</t>
  </si>
  <si>
    <t>5433310.  STROMATOLYSER4DS 42мл.  STROMATOLYSER-4DS 1 x 42ML.(1200опр)</t>
  </si>
  <si>
    <t>Раствор STROMATOLYSER- 4DS (1х42мл). для работы гематогогического анализатора SYSMEX 500i  Cod 5433310 (1200опр)</t>
  </si>
  <si>
    <t>шткук</t>
  </si>
  <si>
    <t>5433514.  SULFOLYSER 1x500мл . SULFOLYSER 1 x 500ML.</t>
  </si>
  <si>
    <t>Раствор SULFOLYSER (1x500мл ) для работы гематогогического анализатора SYSMEX 500i  Cod 5433514 (500опр)</t>
  </si>
  <si>
    <t xml:space="preserve">211156 (341509-1).  E-CHECK (XS) L3 (H)  1.5 мл .С E-CHECK (XS) H, 1,5ML L3.  контроль/качества </t>
  </si>
  <si>
    <t>Контрольная кровь(высокий уровень)для проведения контроля качества работы гематологического анализатора SYSMEX 500i  Cod 211156 (341509-1).(1х1,5мл)</t>
  </si>
  <si>
    <t>211154 (341507-1).  E-CHECK (XS) L1 (L)  1.5 мл. С E-CHECK (XS) L,  1,5ML L1.  контроль/качества</t>
  </si>
  <si>
    <t>Контрольная кровь(низкий уровень) для проведения контроля качества работы гематологического анализатора SYSMEX 500i  Cod 211154 (341507-1) (1х1,5мл)</t>
  </si>
  <si>
    <t>211155 (341508-1).  E-CHECK (XS) L2 (N) 1.5 мл. E-CHECK (XS) N,  1,5ML L2. контроль/качества</t>
  </si>
  <si>
    <t>Контрольная кровь(нормальный  уровень) для проведения контроля качества работы гематологического анализатора SYSMEX 500i Cod 211155 (341508-1). (1х1,5мл)</t>
  </si>
  <si>
    <t xml:space="preserve">RAL Stain Box MCDh- на 300 слайдов </t>
  </si>
  <si>
    <t xml:space="preserve">Набор для покраски мазков в перифирической крови
 на 300слайдов </t>
  </si>
  <si>
    <t>Гематологический анализатор «SYSMEX 500i»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</si>
  <si>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ул.Желтоксан 24/1и заключить договор о государственных закупках товаров медицинского назначения по лотам  №1,2,3,4,5,6,7,8,9 на общую сумму 4 507 900 тенге (Четыре миллиона пятьсот семь тысячи девятьсот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</si>
  <si>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город Кызылорда                                                                                                                                                                  21 января 2020 г.</t>
  </si>
  <si>
    <t>город Кызылорда                                                                                                                                                                   21 января 2020 г.</t>
  </si>
  <si>
    <t>город Кызылорда                                                                                                                                                                    21 января 2020 г.</t>
  </si>
  <si>
    <t>город Кызылорда                                                                                                                                                                     21 января 2020 г.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</si>
</sst>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9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center"/>
    </xf>
    <xf numFmtId="0" fontId="8" fillId="0" borderId="0"/>
  </cellStyleXfs>
  <cellXfs count="82">
    <xf numFmtId="0" fontId="0" fillId="0" borderId="0" xfId="0"/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/>
    <xf numFmtId="0" fontId="5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2" fillId="3" borderId="0" xfId="0" applyFont="1" applyFill="1" applyAlignme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4" borderId="1" xfId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5" fontId="2" fillId="3" borderId="5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/>
    <xf numFmtId="0" fontId="5" fillId="0" borderId="1" xfId="0" applyFont="1" applyBorder="1" applyAlignment="1"/>
    <xf numFmtId="0" fontId="5" fillId="3" borderId="1" xfId="0" applyFont="1" applyFill="1" applyBorder="1" applyAlignment="1"/>
    <xf numFmtId="0" fontId="3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4" borderId="4" xfId="1" applyFont="1" applyFill="1" applyBorder="1" applyAlignment="1">
      <alignment horizontal="left" vertical="center" wrapText="1"/>
    </xf>
    <xf numFmtId="0" fontId="2" fillId="4" borderId="3" xfId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3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view="pageBreakPreview" topLeftCell="A46" zoomScale="85" zoomScaleSheetLayoutView="85" workbookViewId="0">
      <selection activeCell="G24" sqref="G24"/>
    </sheetView>
  </sheetViews>
  <sheetFormatPr defaultRowHeight="12"/>
  <cols>
    <col min="1" max="1" width="4.85546875" style="23" customWidth="1"/>
    <col min="2" max="2" width="39.140625" style="34" customWidth="1"/>
    <col min="3" max="3" width="55.42578125" style="24" customWidth="1"/>
    <col min="4" max="4" width="6.5703125" style="9" bestFit="1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36.75" customHeight="1">
      <c r="A2" s="70" t="s">
        <v>82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181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76" t="s">
        <v>5</v>
      </c>
      <c r="B16" s="64" t="s">
        <v>20</v>
      </c>
      <c r="C16" s="64" t="s">
        <v>6</v>
      </c>
      <c r="D16" s="64" t="s">
        <v>21</v>
      </c>
      <c r="E16" s="66" t="s">
        <v>19</v>
      </c>
      <c r="F16" s="67"/>
      <c r="G16" s="78"/>
      <c r="H16" s="66" t="s">
        <v>80</v>
      </c>
      <c r="I16" s="78"/>
    </row>
    <row r="17" spans="1:9" s="20" customFormat="1" ht="24">
      <c r="A17" s="77"/>
      <c r="B17" s="65"/>
      <c r="C17" s="65"/>
      <c r="D17" s="65"/>
      <c r="E17" s="25" t="s">
        <v>22</v>
      </c>
      <c r="F17" s="26" t="s">
        <v>7</v>
      </c>
      <c r="G17" s="27" t="s">
        <v>8</v>
      </c>
      <c r="H17" s="52" t="s">
        <v>23</v>
      </c>
      <c r="I17" s="52" t="s">
        <v>8</v>
      </c>
    </row>
    <row r="18" spans="1:9" ht="27" customHeight="1">
      <c r="A18" s="72" t="s">
        <v>25</v>
      </c>
      <c r="B18" s="73"/>
      <c r="C18" s="73"/>
      <c r="D18" s="73"/>
      <c r="E18" s="73"/>
      <c r="F18" s="73"/>
      <c r="G18" s="73"/>
      <c r="H18" s="73"/>
      <c r="I18" s="74"/>
    </row>
    <row r="19" spans="1:9" ht="24">
      <c r="A19" s="39">
        <v>1</v>
      </c>
      <c r="B19" s="2" t="s">
        <v>26</v>
      </c>
      <c r="C19" s="2" t="s">
        <v>27</v>
      </c>
      <c r="D19" s="2" t="s">
        <v>28</v>
      </c>
      <c r="E19" s="46">
        <v>5</v>
      </c>
      <c r="F19" s="46">
        <v>105135</v>
      </c>
      <c r="G19" s="46">
        <f>E19*F19</f>
        <v>525675</v>
      </c>
      <c r="H19" s="36">
        <v>105100</v>
      </c>
      <c r="I19" s="36">
        <f t="shared" ref="I19:I44" si="0">E19*H19</f>
        <v>525500</v>
      </c>
    </row>
    <row r="20" spans="1:9" ht="24">
      <c r="A20" s="39">
        <v>2</v>
      </c>
      <c r="B20" s="2" t="s">
        <v>29</v>
      </c>
      <c r="C20" s="2" t="s">
        <v>30</v>
      </c>
      <c r="D20" s="2" t="s">
        <v>28</v>
      </c>
      <c r="E20" s="46">
        <v>6</v>
      </c>
      <c r="F20" s="46">
        <v>54735</v>
      </c>
      <c r="G20" s="46">
        <f t="shared" ref="G20:G44" si="1">E20*F20</f>
        <v>328410</v>
      </c>
      <c r="H20" s="36">
        <v>54700</v>
      </c>
      <c r="I20" s="36">
        <f t="shared" si="0"/>
        <v>328200</v>
      </c>
    </row>
    <row r="21" spans="1:9" ht="24">
      <c r="A21" s="39">
        <v>3</v>
      </c>
      <c r="B21" s="2" t="s">
        <v>31</v>
      </c>
      <c r="C21" s="2" t="s">
        <v>32</v>
      </c>
      <c r="D21" s="2" t="s">
        <v>28</v>
      </c>
      <c r="E21" s="46">
        <v>6</v>
      </c>
      <c r="F21" s="46">
        <v>22185</v>
      </c>
      <c r="G21" s="46">
        <f t="shared" si="1"/>
        <v>133110</v>
      </c>
      <c r="H21" s="36">
        <v>22100</v>
      </c>
      <c r="I21" s="36">
        <f t="shared" si="0"/>
        <v>132600</v>
      </c>
    </row>
    <row r="22" spans="1:9" ht="24">
      <c r="A22" s="39">
        <v>4</v>
      </c>
      <c r="B22" s="2" t="s">
        <v>33</v>
      </c>
      <c r="C22" s="2" t="s">
        <v>34</v>
      </c>
      <c r="D22" s="2" t="s">
        <v>28</v>
      </c>
      <c r="E22" s="46">
        <v>6</v>
      </c>
      <c r="F22" s="46">
        <v>108285</v>
      </c>
      <c r="G22" s="46">
        <f t="shared" si="1"/>
        <v>649710</v>
      </c>
      <c r="H22" s="36">
        <v>108200</v>
      </c>
      <c r="I22" s="36">
        <f t="shared" si="0"/>
        <v>649200</v>
      </c>
    </row>
    <row r="23" spans="1:9" ht="24">
      <c r="A23" s="39">
        <v>5</v>
      </c>
      <c r="B23" s="2" t="s">
        <v>35</v>
      </c>
      <c r="C23" s="2" t="s">
        <v>36</v>
      </c>
      <c r="D23" s="2" t="s">
        <v>28</v>
      </c>
      <c r="E23" s="46">
        <v>4</v>
      </c>
      <c r="F23" s="46">
        <v>108285</v>
      </c>
      <c r="G23" s="46">
        <f t="shared" si="1"/>
        <v>433140</v>
      </c>
      <c r="H23" s="36">
        <v>108200</v>
      </c>
      <c r="I23" s="36">
        <f t="shared" si="0"/>
        <v>432800</v>
      </c>
    </row>
    <row r="24" spans="1:9" ht="24">
      <c r="A24" s="39">
        <v>6</v>
      </c>
      <c r="B24" s="2" t="s">
        <v>37</v>
      </c>
      <c r="C24" s="2" t="s">
        <v>38</v>
      </c>
      <c r="D24" s="2" t="s">
        <v>28</v>
      </c>
      <c r="E24" s="46">
        <v>4</v>
      </c>
      <c r="F24" s="46">
        <v>46335</v>
      </c>
      <c r="G24" s="46">
        <f t="shared" si="1"/>
        <v>185340</v>
      </c>
      <c r="H24" s="36">
        <v>46300</v>
      </c>
      <c r="I24" s="36">
        <f t="shared" si="0"/>
        <v>185200</v>
      </c>
    </row>
    <row r="25" spans="1:9" ht="37.5" customHeight="1">
      <c r="A25" s="39">
        <v>7</v>
      </c>
      <c r="B25" s="2" t="s">
        <v>39</v>
      </c>
      <c r="C25" s="2" t="s">
        <v>40</v>
      </c>
      <c r="D25" s="2" t="s">
        <v>28</v>
      </c>
      <c r="E25" s="46">
        <v>1</v>
      </c>
      <c r="F25" s="46">
        <v>16000</v>
      </c>
      <c r="G25" s="46">
        <f t="shared" si="1"/>
        <v>16000</v>
      </c>
      <c r="H25" s="36">
        <v>15900</v>
      </c>
      <c r="I25" s="36">
        <f t="shared" si="0"/>
        <v>15900</v>
      </c>
    </row>
    <row r="26" spans="1:9" ht="20.25" customHeight="1">
      <c r="A26" s="39">
        <v>8</v>
      </c>
      <c r="B26" s="2" t="s">
        <v>41</v>
      </c>
      <c r="C26" s="2" t="s">
        <v>42</v>
      </c>
      <c r="D26" s="2" t="s">
        <v>28</v>
      </c>
      <c r="E26" s="46">
        <v>10</v>
      </c>
      <c r="F26" s="46">
        <v>222585</v>
      </c>
      <c r="G26" s="46">
        <f t="shared" si="1"/>
        <v>2225850</v>
      </c>
      <c r="H26" s="36">
        <v>222500</v>
      </c>
      <c r="I26" s="36">
        <f t="shared" si="0"/>
        <v>2225000</v>
      </c>
    </row>
    <row r="27" spans="1:9" ht="25.5" customHeight="1">
      <c r="A27" s="39">
        <v>9</v>
      </c>
      <c r="B27" s="2" t="s">
        <v>43</v>
      </c>
      <c r="C27" s="2" t="s">
        <v>44</v>
      </c>
      <c r="D27" s="2" t="s">
        <v>28</v>
      </c>
      <c r="E27" s="47">
        <v>15</v>
      </c>
      <c r="F27" s="47">
        <v>16635</v>
      </c>
      <c r="G27" s="47">
        <f t="shared" si="1"/>
        <v>249525</v>
      </c>
      <c r="H27" s="36">
        <v>16600</v>
      </c>
      <c r="I27" s="36">
        <f t="shared" si="0"/>
        <v>249000</v>
      </c>
    </row>
    <row r="28" spans="1:9" ht="23.25" customHeight="1">
      <c r="A28" s="39">
        <v>10</v>
      </c>
      <c r="B28" s="2" t="s">
        <v>45</v>
      </c>
      <c r="C28" s="2" t="s">
        <v>46</v>
      </c>
      <c r="D28" s="2" t="s">
        <v>28</v>
      </c>
      <c r="E28" s="47">
        <v>1</v>
      </c>
      <c r="F28" s="47">
        <v>19000</v>
      </c>
      <c r="G28" s="47">
        <f t="shared" si="1"/>
        <v>19000</v>
      </c>
      <c r="H28" s="36">
        <v>18900</v>
      </c>
      <c r="I28" s="36">
        <f t="shared" si="0"/>
        <v>18900</v>
      </c>
    </row>
    <row r="29" spans="1:9" ht="35.25" customHeight="1">
      <c r="A29" s="39">
        <v>11</v>
      </c>
      <c r="B29" s="2" t="s">
        <v>47</v>
      </c>
      <c r="C29" s="2" t="s">
        <v>48</v>
      </c>
      <c r="D29" s="2" t="s">
        <v>28</v>
      </c>
      <c r="E29" s="47">
        <v>3</v>
      </c>
      <c r="F29" s="47">
        <v>77085</v>
      </c>
      <c r="G29" s="47">
        <f t="shared" si="1"/>
        <v>231255</v>
      </c>
      <c r="H29" s="36">
        <v>77000</v>
      </c>
      <c r="I29" s="36">
        <f t="shared" si="0"/>
        <v>231000</v>
      </c>
    </row>
    <row r="30" spans="1:9" ht="36">
      <c r="A30" s="39">
        <v>12</v>
      </c>
      <c r="B30" s="2" t="s">
        <v>49</v>
      </c>
      <c r="C30" s="2" t="s">
        <v>50</v>
      </c>
      <c r="D30" s="2" t="s">
        <v>28</v>
      </c>
      <c r="E30" s="47">
        <v>1</v>
      </c>
      <c r="F30" s="47">
        <v>248385</v>
      </c>
      <c r="G30" s="47">
        <f t="shared" si="1"/>
        <v>248385</v>
      </c>
      <c r="H30" s="36">
        <v>248300</v>
      </c>
      <c r="I30" s="36">
        <f t="shared" si="0"/>
        <v>248300</v>
      </c>
    </row>
    <row r="31" spans="1:9" ht="36">
      <c r="A31" s="39">
        <v>13</v>
      </c>
      <c r="B31" s="2" t="s">
        <v>51</v>
      </c>
      <c r="C31" s="2" t="s">
        <v>52</v>
      </c>
      <c r="D31" s="2" t="s">
        <v>28</v>
      </c>
      <c r="E31" s="47">
        <v>1</v>
      </c>
      <c r="F31" s="47">
        <v>6135</v>
      </c>
      <c r="G31" s="47">
        <f t="shared" si="1"/>
        <v>6135</v>
      </c>
      <c r="H31" s="36">
        <v>6100</v>
      </c>
      <c r="I31" s="36">
        <f t="shared" si="0"/>
        <v>6100</v>
      </c>
    </row>
    <row r="32" spans="1:9" ht="36">
      <c r="A32" s="39">
        <v>14</v>
      </c>
      <c r="B32" s="2" t="s">
        <v>53</v>
      </c>
      <c r="C32" s="2" t="s">
        <v>54</v>
      </c>
      <c r="D32" s="2" t="s">
        <v>28</v>
      </c>
      <c r="E32" s="47">
        <v>1</v>
      </c>
      <c r="F32" s="47">
        <v>52035</v>
      </c>
      <c r="G32" s="47">
        <f t="shared" si="1"/>
        <v>52035</v>
      </c>
      <c r="H32" s="36">
        <v>52000</v>
      </c>
      <c r="I32" s="36">
        <f t="shared" si="0"/>
        <v>52000</v>
      </c>
    </row>
    <row r="33" spans="1:9" ht="39.75" customHeight="1">
      <c r="A33" s="39">
        <v>15</v>
      </c>
      <c r="B33" s="2" t="s">
        <v>55</v>
      </c>
      <c r="C33" s="2" t="s">
        <v>56</v>
      </c>
      <c r="D33" s="2" t="s">
        <v>28</v>
      </c>
      <c r="E33" s="47">
        <v>1</v>
      </c>
      <c r="F33" s="47">
        <v>52035</v>
      </c>
      <c r="G33" s="47">
        <f t="shared" si="1"/>
        <v>52035</v>
      </c>
      <c r="H33" s="36">
        <v>52000</v>
      </c>
      <c r="I33" s="36">
        <f t="shared" si="0"/>
        <v>52000</v>
      </c>
    </row>
    <row r="34" spans="1:9" ht="28.5" customHeight="1">
      <c r="A34" s="39">
        <v>16</v>
      </c>
      <c r="B34" s="2" t="s">
        <v>57</v>
      </c>
      <c r="C34" s="2" t="s">
        <v>58</v>
      </c>
      <c r="D34" s="2" t="s">
        <v>28</v>
      </c>
      <c r="E34" s="46">
        <v>1</v>
      </c>
      <c r="F34" s="46">
        <v>200985</v>
      </c>
      <c r="G34" s="46">
        <f t="shared" si="1"/>
        <v>200985</v>
      </c>
      <c r="H34" s="36">
        <v>200900</v>
      </c>
      <c r="I34" s="36">
        <f t="shared" si="0"/>
        <v>200900</v>
      </c>
    </row>
    <row r="35" spans="1:9" ht="30.75" customHeight="1">
      <c r="A35" s="39">
        <v>17</v>
      </c>
      <c r="B35" s="2" t="s">
        <v>59</v>
      </c>
      <c r="C35" s="2" t="s">
        <v>60</v>
      </c>
      <c r="D35" s="2" t="s">
        <v>28</v>
      </c>
      <c r="E35" s="46">
        <v>3</v>
      </c>
      <c r="F35" s="46">
        <v>232860</v>
      </c>
      <c r="G35" s="46">
        <f t="shared" si="1"/>
        <v>698580</v>
      </c>
      <c r="H35" s="36">
        <v>232800</v>
      </c>
      <c r="I35" s="36">
        <f t="shared" si="0"/>
        <v>698400</v>
      </c>
    </row>
    <row r="36" spans="1:9" ht="33" customHeight="1">
      <c r="A36" s="39">
        <v>18</v>
      </c>
      <c r="B36" s="2" t="s">
        <v>61</v>
      </c>
      <c r="C36" s="2" t="s">
        <v>62</v>
      </c>
      <c r="D36" s="2" t="s">
        <v>28</v>
      </c>
      <c r="E36" s="46">
        <v>3</v>
      </c>
      <c r="F36" s="46">
        <v>232860</v>
      </c>
      <c r="G36" s="46">
        <f t="shared" si="1"/>
        <v>698580</v>
      </c>
      <c r="H36" s="36">
        <v>232800</v>
      </c>
      <c r="I36" s="36">
        <f t="shared" si="0"/>
        <v>698400</v>
      </c>
    </row>
    <row r="37" spans="1:9" ht="33.75" customHeight="1">
      <c r="A37" s="39">
        <v>19</v>
      </c>
      <c r="B37" s="2" t="s">
        <v>63</v>
      </c>
      <c r="C37" s="2" t="s">
        <v>64</v>
      </c>
      <c r="D37" s="2" t="s">
        <v>28</v>
      </c>
      <c r="E37" s="46">
        <v>2</v>
      </c>
      <c r="F37" s="46">
        <v>37485</v>
      </c>
      <c r="G37" s="46">
        <f t="shared" si="1"/>
        <v>74970</v>
      </c>
      <c r="H37" s="36">
        <v>37400</v>
      </c>
      <c r="I37" s="36">
        <f t="shared" si="0"/>
        <v>74800</v>
      </c>
    </row>
    <row r="38" spans="1:9" ht="39" customHeight="1">
      <c r="A38" s="39">
        <v>20</v>
      </c>
      <c r="B38" s="2" t="s">
        <v>65</v>
      </c>
      <c r="C38" s="2" t="s">
        <v>66</v>
      </c>
      <c r="D38" s="2" t="s">
        <v>28</v>
      </c>
      <c r="E38" s="46">
        <v>5</v>
      </c>
      <c r="F38" s="46">
        <v>37485</v>
      </c>
      <c r="G38" s="46">
        <f t="shared" si="1"/>
        <v>187425</v>
      </c>
      <c r="H38" s="36">
        <v>37400</v>
      </c>
      <c r="I38" s="36">
        <f t="shared" si="0"/>
        <v>187000</v>
      </c>
    </row>
    <row r="39" spans="1:9" ht="37.5" customHeight="1">
      <c r="A39" s="39">
        <v>21</v>
      </c>
      <c r="B39" s="2" t="s">
        <v>67</v>
      </c>
      <c r="C39" s="2" t="s">
        <v>68</v>
      </c>
      <c r="D39" s="2" t="s">
        <v>28</v>
      </c>
      <c r="E39" s="46">
        <v>5</v>
      </c>
      <c r="F39" s="46">
        <v>37485</v>
      </c>
      <c r="G39" s="46">
        <f t="shared" si="1"/>
        <v>187425</v>
      </c>
      <c r="H39" s="36">
        <v>37400</v>
      </c>
      <c r="I39" s="36">
        <f t="shared" si="0"/>
        <v>187000</v>
      </c>
    </row>
    <row r="40" spans="1:9" ht="24" customHeight="1">
      <c r="A40" s="39">
        <v>22</v>
      </c>
      <c r="B40" s="2" t="s">
        <v>69</v>
      </c>
      <c r="C40" s="2" t="s">
        <v>70</v>
      </c>
      <c r="D40" s="2" t="s">
        <v>28</v>
      </c>
      <c r="E40" s="46">
        <v>4</v>
      </c>
      <c r="F40" s="46">
        <v>17910</v>
      </c>
      <c r="G40" s="46">
        <f t="shared" si="1"/>
        <v>71640</v>
      </c>
      <c r="H40" s="36">
        <v>17900</v>
      </c>
      <c r="I40" s="36">
        <f t="shared" si="0"/>
        <v>71600</v>
      </c>
    </row>
    <row r="41" spans="1:9" ht="36" customHeight="1">
      <c r="A41" s="39">
        <v>23</v>
      </c>
      <c r="B41" s="2" t="s">
        <v>71</v>
      </c>
      <c r="C41" s="2" t="s">
        <v>72</v>
      </c>
      <c r="D41" s="2" t="s">
        <v>28</v>
      </c>
      <c r="E41" s="46">
        <v>4</v>
      </c>
      <c r="F41" s="46">
        <v>19035</v>
      </c>
      <c r="G41" s="46">
        <f t="shared" si="1"/>
        <v>76140</v>
      </c>
      <c r="H41" s="53">
        <v>19000</v>
      </c>
      <c r="I41" s="28">
        <f t="shared" si="0"/>
        <v>76000</v>
      </c>
    </row>
    <row r="42" spans="1:9" ht="33.75" customHeight="1">
      <c r="A42" s="39">
        <v>24</v>
      </c>
      <c r="B42" s="2" t="s">
        <v>73</v>
      </c>
      <c r="C42" s="2" t="s">
        <v>74</v>
      </c>
      <c r="D42" s="2" t="s">
        <v>28</v>
      </c>
      <c r="E42" s="46">
        <v>3</v>
      </c>
      <c r="F42" s="46">
        <v>31260</v>
      </c>
      <c r="G42" s="46">
        <f t="shared" si="1"/>
        <v>93780</v>
      </c>
      <c r="H42" s="53">
        <v>31200</v>
      </c>
      <c r="I42" s="28">
        <f t="shared" si="0"/>
        <v>93600</v>
      </c>
    </row>
    <row r="43" spans="1:9" ht="37.5" customHeight="1">
      <c r="A43" s="39">
        <v>25</v>
      </c>
      <c r="B43" s="2" t="s">
        <v>75</v>
      </c>
      <c r="C43" s="2" t="s">
        <v>76</v>
      </c>
      <c r="D43" s="2" t="s">
        <v>28</v>
      </c>
      <c r="E43" s="46">
        <v>4</v>
      </c>
      <c r="F43" s="46">
        <v>31260</v>
      </c>
      <c r="G43" s="46">
        <f t="shared" si="1"/>
        <v>125040</v>
      </c>
      <c r="H43" s="53">
        <v>31200</v>
      </c>
      <c r="I43" s="28">
        <f t="shared" si="0"/>
        <v>124800</v>
      </c>
    </row>
    <row r="44" spans="1:9" ht="30" customHeight="1">
      <c r="A44" s="39">
        <v>26</v>
      </c>
      <c r="B44" s="2" t="s">
        <v>77</v>
      </c>
      <c r="C44" s="2" t="s">
        <v>78</v>
      </c>
      <c r="D44" s="2" t="s">
        <v>18</v>
      </c>
      <c r="E44" s="46">
        <v>11</v>
      </c>
      <c r="F44" s="46">
        <v>114435</v>
      </c>
      <c r="G44" s="46">
        <f t="shared" si="1"/>
        <v>1258785</v>
      </c>
      <c r="H44" s="53">
        <v>114400</v>
      </c>
      <c r="I44" s="28">
        <f t="shared" si="0"/>
        <v>1258400</v>
      </c>
    </row>
    <row r="45" spans="1:9" s="14" customFormat="1" ht="24" customHeight="1">
      <c r="A45" s="40"/>
      <c r="B45" s="37" t="s">
        <v>24</v>
      </c>
      <c r="C45" s="21"/>
      <c r="D45" s="22"/>
      <c r="E45" s="48"/>
      <c r="F45" s="48"/>
      <c r="G45" s="48">
        <f>SUM(G19:G44)</f>
        <v>9028955</v>
      </c>
      <c r="H45" s="54"/>
      <c r="I45" s="54">
        <f>SUM(I19:I44)</f>
        <v>9022600</v>
      </c>
    </row>
    <row r="46" spans="1:9" ht="353.25" customHeight="1">
      <c r="A46" s="71" t="s">
        <v>81</v>
      </c>
      <c r="B46" s="71"/>
      <c r="C46" s="71"/>
      <c r="D46" s="71"/>
      <c r="E46" s="71"/>
      <c r="F46" s="71"/>
      <c r="G46" s="71"/>
      <c r="H46" s="71"/>
      <c r="I46" s="71"/>
    </row>
    <row r="47" spans="1:9">
      <c r="A47" s="1"/>
      <c r="B47" s="8" t="s">
        <v>10</v>
      </c>
      <c r="C47" s="8" t="s">
        <v>11</v>
      </c>
      <c r="D47" s="4"/>
      <c r="E47" s="4"/>
      <c r="F47" s="56"/>
      <c r="G47" s="56"/>
      <c r="H47" s="56"/>
      <c r="I47" s="56"/>
    </row>
    <row r="48" spans="1:9">
      <c r="A48" s="1"/>
      <c r="B48" s="8"/>
      <c r="C48" s="8"/>
      <c r="D48" s="4"/>
      <c r="E48" s="4"/>
      <c r="F48" s="56"/>
      <c r="G48" s="56"/>
      <c r="H48" s="56"/>
      <c r="I48" s="56"/>
    </row>
    <row r="49" spans="1:9">
      <c r="A49" s="1"/>
      <c r="B49" s="8" t="s">
        <v>12</v>
      </c>
      <c r="C49" s="8" t="s">
        <v>13</v>
      </c>
      <c r="D49" s="4"/>
      <c r="E49" s="4"/>
      <c r="F49" s="56"/>
      <c r="G49" s="56"/>
      <c r="H49" s="56"/>
      <c r="I49" s="56"/>
    </row>
    <row r="50" spans="1:9">
      <c r="A50" s="1"/>
      <c r="B50" s="8"/>
      <c r="C50" s="8"/>
      <c r="D50" s="4"/>
      <c r="E50" s="4"/>
      <c r="F50" s="56"/>
      <c r="G50" s="56"/>
      <c r="H50" s="56"/>
      <c r="I50" s="56"/>
    </row>
    <row r="51" spans="1:9">
      <c r="A51" s="1"/>
      <c r="B51" s="8" t="s">
        <v>14</v>
      </c>
      <c r="C51" s="8" t="s">
        <v>15</v>
      </c>
      <c r="D51" s="4"/>
      <c r="E51" s="4"/>
      <c r="F51" s="56"/>
      <c r="G51" s="56"/>
      <c r="H51" s="56"/>
      <c r="I51" s="56"/>
    </row>
    <row r="52" spans="1:9">
      <c r="C52" s="34"/>
    </row>
  </sheetData>
  <mergeCells count="18">
    <mergeCell ref="A46:I46"/>
    <mergeCell ref="A18:I18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22:HW65332 B65322:C65332 B130858:C130868 B196394:C196404 B261930:C261940 B327466:C327476 B393002:C393012 B458538:C458548 B524074:C524084 B589610:C589620 B655146:C655156 B720682:C720692 B786218:C786228 B851754:C851764 B917290:C917300 B982826:C982836 ABN65322:ABO65332 ALJ65322:ALK65332 AVF65322:AVG65332 BFB65322:BFC65332 BOX65322:BOY65332 BYT65322:BYU65332 CIP65322:CIQ65332 CSL65322:CSM65332 DCH65322:DCI65332 DMD65322:DME65332 DVZ65322:DWA65332 EFV65322:EFW65332 EPR65322:EPS65332 EZN65322:EZO65332 FJJ65322:FJK65332 FTF65322:FTG65332 GDB65322:GDC65332 GMX65322:GMY65332 GWT65322:GWU65332 HGP65322:HGQ65332 HQL65322:HQM65332 IAH65322:IAI65332 IKD65322:IKE65332 ITZ65322:IUA65332 JDV65322:JDW65332 JNR65322:JNS65332 JXN65322:JXO65332 KHJ65322:KHK65332 KRF65322:KRG65332 LBB65322:LBC65332 LKX65322:LKY65332 LUT65322:LUU65332 MEP65322:MEQ65332 MOL65322:MOM65332 MYH65322:MYI65332 NID65322:NIE65332 NRZ65322:NSA65332 OBV65322:OBW65332 OLR65322:OLS65332 OVN65322:OVO65332 PFJ65322:PFK65332 PPF65322:PPG65332 PZB65322:PZC65332 QIX65322:QIY65332 QST65322:QSU65332 RCP65322:RCQ65332 RML65322:RMM65332 RWH65322:RWI65332 SGD65322:SGE65332 SPZ65322:SQA65332 SZV65322:SZW65332 TJR65322:TJS65332 TTN65322:TTO65332 UDJ65322:UDK65332 UNF65322:UNG65332 UXB65322:UXC65332 VGX65322:VGY65332 VQT65322:VQU65332 WAP65322:WAQ65332 WKL65322:WKM65332 WUH65322:WUI65332 HV130858:HW130868 RR130858:RS130868 ABN130858:ABO130868 ALJ130858:ALK130868 AVF130858:AVG130868 BFB130858:BFC130868 BOX130858:BOY130868 BYT130858:BYU130868 CIP130858:CIQ130868 CSL130858:CSM130868 DCH130858:DCI130868 DMD130858:DME130868 DVZ130858:DWA130868 EFV130858:EFW130868 EPR130858:EPS130868 EZN130858:EZO130868 FJJ130858:FJK130868 FTF130858:FTG130868 GDB130858:GDC130868 GMX130858:GMY130868 GWT130858:GWU130868 HGP130858:HGQ130868 HQL130858:HQM130868 IAH130858:IAI130868 IKD130858:IKE130868 ITZ130858:IUA130868 JDV130858:JDW130868 JNR130858:JNS130868 JXN130858:JXO130868 KHJ130858:KHK130868 KRF130858:KRG130868 LBB130858:LBC130868 LKX130858:LKY130868 LUT130858:LUU130868 MEP130858:MEQ130868 MOL130858:MOM130868 MYH130858:MYI130868 NID130858:NIE130868 NRZ130858:NSA130868 OBV130858:OBW130868 OLR130858:OLS130868 OVN130858:OVO130868 PFJ130858:PFK130868 PPF130858:PPG130868 PZB130858:PZC130868 QIX130858:QIY130868 QST130858:QSU130868 RCP130858:RCQ130868 RML130858:RMM130868 RWH130858:RWI130868 SGD130858:SGE130868 SPZ130858:SQA130868 SZV130858:SZW130868 TJR130858:TJS130868 TTN130858:TTO130868 UDJ130858:UDK130868 UNF130858:UNG130868 UXB130858:UXC130868 VGX130858:VGY130868 VQT130858:VQU130868 WAP130858:WAQ130868 WKL130858:WKM130868 WUH130858:WUI130868 HV196394:HW196404 RR196394:RS196404 ABN196394:ABO196404 ALJ196394:ALK196404 AVF196394:AVG196404 BFB196394:BFC196404 BOX196394:BOY196404 BYT196394:BYU196404 CIP196394:CIQ196404 CSL196394:CSM196404 DCH196394:DCI196404 DMD196394:DME196404 DVZ196394:DWA196404 EFV196394:EFW196404 EPR196394:EPS196404 EZN196394:EZO196404 FJJ196394:FJK196404 FTF196394:FTG196404 GDB196394:GDC196404 GMX196394:GMY196404 GWT196394:GWU196404 HGP196394:HGQ196404 HQL196394:HQM196404 IAH196394:IAI196404 IKD196394:IKE196404 ITZ196394:IUA196404 JDV196394:JDW196404 JNR196394:JNS196404 JXN196394:JXO196404 KHJ196394:KHK196404 KRF196394:KRG196404 LBB196394:LBC196404 LKX196394:LKY196404 LUT196394:LUU196404 MEP196394:MEQ196404 MOL196394:MOM196404 MYH196394:MYI196404 NID196394:NIE196404 NRZ196394:NSA196404 OBV196394:OBW196404 OLR196394:OLS196404 OVN196394:OVO196404 PFJ196394:PFK196404 PPF196394:PPG196404 PZB196394:PZC196404 QIX196394:QIY196404 QST196394:QSU196404 RCP196394:RCQ196404 RML196394:RMM196404 RWH196394:RWI196404 SGD196394:SGE196404 SPZ196394:SQA196404 SZV196394:SZW196404 TJR196394:TJS196404 TTN196394:TTO196404 UDJ196394:UDK196404 UNF196394:UNG196404 UXB196394:UXC196404 VGX196394:VGY196404 VQT196394:VQU196404 WAP196394:WAQ196404 WKL196394:WKM196404 WUH196394:WUI196404 HV261930:HW261940 RR261930:RS261940 ABN261930:ABO261940 ALJ261930:ALK261940 AVF261930:AVG261940 BFB261930:BFC261940 BOX261930:BOY261940 BYT261930:BYU261940 CIP261930:CIQ261940 CSL261930:CSM261940 DCH261930:DCI261940 DMD261930:DME261940 DVZ261930:DWA261940 EFV261930:EFW261940 EPR261930:EPS261940 EZN261930:EZO261940 FJJ261930:FJK261940 FTF261930:FTG261940 GDB261930:GDC261940 GMX261930:GMY261940 GWT261930:GWU261940 HGP261930:HGQ261940 HQL261930:HQM261940 IAH261930:IAI261940 IKD261930:IKE261940 ITZ261930:IUA261940 JDV261930:JDW261940 JNR261930:JNS261940 JXN261930:JXO261940 KHJ261930:KHK261940 KRF261930:KRG261940 LBB261930:LBC261940 LKX261930:LKY261940 LUT261930:LUU261940 MEP261930:MEQ261940 MOL261930:MOM261940 MYH261930:MYI261940 NID261930:NIE261940 NRZ261930:NSA261940 OBV261930:OBW261940 OLR261930:OLS261940 OVN261930:OVO261940 PFJ261930:PFK261940 PPF261930:PPG261940 PZB261930:PZC261940 QIX261930:QIY261940 QST261930:QSU261940 RCP261930:RCQ261940 RML261930:RMM261940 RWH261930:RWI261940 SGD261930:SGE261940 SPZ261930:SQA261940 SZV261930:SZW261940 TJR261930:TJS261940 TTN261930:TTO261940 UDJ261930:UDK261940 UNF261930:UNG261940 UXB261930:UXC261940 VGX261930:VGY261940 VQT261930:VQU261940 WAP261930:WAQ261940 WKL261930:WKM261940 WUH261930:WUI261940 HV327466:HW327476 RR327466:RS327476 ABN327466:ABO327476 ALJ327466:ALK327476 AVF327466:AVG327476 BFB327466:BFC327476 BOX327466:BOY327476 BYT327466:BYU327476 CIP327466:CIQ327476 CSL327466:CSM327476 DCH327466:DCI327476 DMD327466:DME327476 DVZ327466:DWA327476 EFV327466:EFW327476 EPR327466:EPS327476 EZN327466:EZO327476 FJJ327466:FJK327476 FTF327466:FTG327476 GDB327466:GDC327476 GMX327466:GMY327476 GWT327466:GWU327476 HGP327466:HGQ327476 HQL327466:HQM327476 IAH327466:IAI327476 IKD327466:IKE327476 ITZ327466:IUA327476 JDV327466:JDW327476 JNR327466:JNS327476 JXN327466:JXO327476 KHJ327466:KHK327476 KRF327466:KRG327476 LBB327466:LBC327476 LKX327466:LKY327476 LUT327466:LUU327476 MEP327466:MEQ327476 MOL327466:MOM327476 MYH327466:MYI327476 NID327466:NIE327476 NRZ327466:NSA327476 OBV327466:OBW327476 OLR327466:OLS327476 OVN327466:OVO327476 PFJ327466:PFK327476 PPF327466:PPG327476 PZB327466:PZC327476 QIX327466:QIY327476 QST327466:QSU327476 RCP327466:RCQ327476 RML327466:RMM327476 RWH327466:RWI327476 SGD327466:SGE327476 SPZ327466:SQA327476 SZV327466:SZW327476 TJR327466:TJS327476 TTN327466:TTO327476 UDJ327466:UDK327476 UNF327466:UNG327476 UXB327466:UXC327476 VGX327466:VGY327476 VQT327466:VQU327476 WAP327466:WAQ327476 WKL327466:WKM327476 WUH327466:WUI327476 HV393002:HW393012 RR393002:RS393012 ABN393002:ABO393012 ALJ393002:ALK393012 AVF393002:AVG393012 BFB393002:BFC393012 BOX393002:BOY393012 BYT393002:BYU393012 CIP393002:CIQ393012 CSL393002:CSM393012 DCH393002:DCI393012 DMD393002:DME393012 DVZ393002:DWA393012 EFV393002:EFW393012 EPR393002:EPS393012 EZN393002:EZO393012 FJJ393002:FJK393012 FTF393002:FTG393012 GDB393002:GDC393012 GMX393002:GMY393012 GWT393002:GWU393012 HGP393002:HGQ393012 HQL393002:HQM393012 IAH393002:IAI393012 IKD393002:IKE393012 ITZ393002:IUA393012 JDV393002:JDW393012 JNR393002:JNS393012 JXN393002:JXO393012 KHJ393002:KHK393012 KRF393002:KRG393012 LBB393002:LBC393012 LKX393002:LKY393012 LUT393002:LUU393012 MEP393002:MEQ393012 MOL393002:MOM393012 MYH393002:MYI393012 NID393002:NIE393012 NRZ393002:NSA393012 OBV393002:OBW393012 OLR393002:OLS393012 OVN393002:OVO393012 PFJ393002:PFK393012 PPF393002:PPG393012 PZB393002:PZC393012 QIX393002:QIY393012 QST393002:QSU393012 RCP393002:RCQ393012 RML393002:RMM393012 RWH393002:RWI393012 SGD393002:SGE393012 SPZ393002:SQA393012 SZV393002:SZW393012 TJR393002:TJS393012 TTN393002:TTO393012 UDJ393002:UDK393012 UNF393002:UNG393012 UXB393002:UXC393012 VGX393002:VGY393012 VQT393002:VQU393012 WAP393002:WAQ393012 WKL393002:WKM393012 WUH393002:WUI393012 HV458538:HW458548 RR458538:RS458548 ABN458538:ABO458548 ALJ458538:ALK458548 AVF458538:AVG458548 BFB458538:BFC458548 BOX458538:BOY458548 BYT458538:BYU458548 CIP458538:CIQ458548 CSL458538:CSM458548 DCH458538:DCI458548 DMD458538:DME458548 DVZ458538:DWA458548 EFV458538:EFW458548 EPR458538:EPS458548 EZN458538:EZO458548 FJJ458538:FJK458548 FTF458538:FTG458548 GDB458538:GDC458548 GMX458538:GMY458548 GWT458538:GWU458548 HGP458538:HGQ458548 HQL458538:HQM458548 IAH458538:IAI458548 IKD458538:IKE458548 ITZ458538:IUA458548 JDV458538:JDW458548 JNR458538:JNS458548 JXN458538:JXO458548 KHJ458538:KHK458548 KRF458538:KRG458548 LBB458538:LBC458548 LKX458538:LKY458548 LUT458538:LUU458548 MEP458538:MEQ458548 MOL458538:MOM458548 MYH458538:MYI458548 NID458538:NIE458548 NRZ458538:NSA458548 OBV458538:OBW458548 OLR458538:OLS458548 OVN458538:OVO458548 PFJ458538:PFK458548 PPF458538:PPG458548 PZB458538:PZC458548 QIX458538:QIY458548 QST458538:QSU458548 RCP458538:RCQ458548 RML458538:RMM458548 RWH458538:RWI458548 SGD458538:SGE458548 SPZ458538:SQA458548 SZV458538:SZW458548 TJR458538:TJS458548 TTN458538:TTO458548 UDJ458538:UDK458548 UNF458538:UNG458548 UXB458538:UXC458548 VGX458538:VGY458548 VQT458538:VQU458548 WAP458538:WAQ458548 WKL458538:WKM458548 WUH458538:WUI458548 HV524074:HW524084 RR524074:RS524084 ABN524074:ABO524084 ALJ524074:ALK524084 AVF524074:AVG524084 BFB524074:BFC524084 BOX524074:BOY524084 BYT524074:BYU524084 CIP524074:CIQ524084 CSL524074:CSM524084 DCH524074:DCI524084 DMD524074:DME524084 DVZ524074:DWA524084 EFV524074:EFW524084 EPR524074:EPS524084 EZN524074:EZO524084 FJJ524074:FJK524084 FTF524074:FTG524084 GDB524074:GDC524084 GMX524074:GMY524084 GWT524074:GWU524084 HGP524074:HGQ524084 HQL524074:HQM524084 IAH524074:IAI524084 IKD524074:IKE524084 ITZ524074:IUA524084 JDV524074:JDW524084 JNR524074:JNS524084 JXN524074:JXO524084 KHJ524074:KHK524084 KRF524074:KRG524084 LBB524074:LBC524084 LKX524074:LKY524084 LUT524074:LUU524084 MEP524074:MEQ524084 MOL524074:MOM524084 MYH524074:MYI524084 NID524074:NIE524084 NRZ524074:NSA524084 OBV524074:OBW524084 OLR524074:OLS524084 OVN524074:OVO524084 PFJ524074:PFK524084 PPF524074:PPG524084 PZB524074:PZC524084 QIX524074:QIY524084 QST524074:QSU524084 RCP524074:RCQ524084 RML524074:RMM524084 RWH524074:RWI524084 SGD524074:SGE524084 SPZ524074:SQA524084 SZV524074:SZW524084 TJR524074:TJS524084 TTN524074:TTO524084 UDJ524074:UDK524084 UNF524074:UNG524084 UXB524074:UXC524084 VGX524074:VGY524084 VQT524074:VQU524084 WAP524074:WAQ524084 WKL524074:WKM524084 WUH524074:WUI524084 HV589610:HW589620 RR589610:RS589620 ABN589610:ABO589620 ALJ589610:ALK589620 AVF589610:AVG589620 BFB589610:BFC589620 BOX589610:BOY589620 BYT589610:BYU589620 CIP589610:CIQ589620 CSL589610:CSM589620 DCH589610:DCI589620 DMD589610:DME589620 DVZ589610:DWA589620 EFV589610:EFW589620 EPR589610:EPS589620 EZN589610:EZO589620 FJJ589610:FJK589620 FTF589610:FTG589620 GDB589610:GDC589620 GMX589610:GMY589620 GWT589610:GWU589620 HGP589610:HGQ589620 HQL589610:HQM589620 IAH589610:IAI589620 IKD589610:IKE589620 ITZ589610:IUA589620 JDV589610:JDW589620 JNR589610:JNS589620 JXN589610:JXO589620 KHJ589610:KHK589620 KRF589610:KRG589620 LBB589610:LBC589620 LKX589610:LKY589620 LUT589610:LUU589620 MEP589610:MEQ589620 MOL589610:MOM589620 MYH589610:MYI589620 NID589610:NIE589620 NRZ589610:NSA589620 OBV589610:OBW589620 OLR589610:OLS589620 OVN589610:OVO589620 PFJ589610:PFK589620 PPF589610:PPG589620 PZB589610:PZC589620 QIX589610:QIY589620 QST589610:QSU589620 RCP589610:RCQ589620 RML589610:RMM589620 RWH589610:RWI589620 SGD589610:SGE589620 SPZ589610:SQA589620 SZV589610:SZW589620 TJR589610:TJS589620 TTN589610:TTO589620 UDJ589610:UDK589620 UNF589610:UNG589620 UXB589610:UXC589620 VGX589610:VGY589620 VQT589610:VQU589620 WAP589610:WAQ589620 WKL589610:WKM589620 WUH589610:WUI589620 HV655146:HW655156 RR655146:RS655156 ABN655146:ABO655156 ALJ655146:ALK655156 AVF655146:AVG655156 BFB655146:BFC655156 BOX655146:BOY655156 BYT655146:BYU655156 CIP655146:CIQ655156 CSL655146:CSM655156 DCH655146:DCI655156 DMD655146:DME655156 DVZ655146:DWA655156 EFV655146:EFW655156 EPR655146:EPS655156 EZN655146:EZO655156 FJJ655146:FJK655156 FTF655146:FTG655156 GDB655146:GDC655156 GMX655146:GMY655156 GWT655146:GWU655156 HGP655146:HGQ655156 HQL655146:HQM655156 IAH655146:IAI655156 IKD655146:IKE655156 ITZ655146:IUA655156 JDV655146:JDW655156 JNR655146:JNS655156 JXN655146:JXO655156 KHJ655146:KHK655156 KRF655146:KRG655156 LBB655146:LBC655156 LKX655146:LKY655156 LUT655146:LUU655156 MEP655146:MEQ655156 MOL655146:MOM655156 MYH655146:MYI655156 NID655146:NIE655156 NRZ655146:NSA655156 OBV655146:OBW655156 OLR655146:OLS655156 OVN655146:OVO655156 PFJ655146:PFK655156 PPF655146:PPG655156 PZB655146:PZC655156 QIX655146:QIY655156 QST655146:QSU655156 RCP655146:RCQ655156 RML655146:RMM655156 RWH655146:RWI655156 SGD655146:SGE655156 SPZ655146:SQA655156 SZV655146:SZW655156 TJR655146:TJS655156 TTN655146:TTO655156 UDJ655146:UDK655156 UNF655146:UNG655156 UXB655146:UXC655156 VGX655146:VGY655156 VQT655146:VQU655156 WAP655146:WAQ655156 WKL655146:WKM655156 WUH655146:WUI655156 HV720682:HW720692 RR720682:RS720692 ABN720682:ABO720692 ALJ720682:ALK720692 AVF720682:AVG720692 BFB720682:BFC720692 BOX720682:BOY720692 BYT720682:BYU720692 CIP720682:CIQ720692 CSL720682:CSM720692 DCH720682:DCI720692 DMD720682:DME720692 DVZ720682:DWA720692 EFV720682:EFW720692 EPR720682:EPS720692 EZN720682:EZO720692 FJJ720682:FJK720692 FTF720682:FTG720692 GDB720682:GDC720692 GMX720682:GMY720692 GWT720682:GWU720692 HGP720682:HGQ720692 HQL720682:HQM720692 IAH720682:IAI720692 IKD720682:IKE720692 ITZ720682:IUA720692 JDV720682:JDW720692 JNR720682:JNS720692 JXN720682:JXO720692 KHJ720682:KHK720692 KRF720682:KRG720692 LBB720682:LBC720692 LKX720682:LKY720692 LUT720682:LUU720692 MEP720682:MEQ720692 MOL720682:MOM720692 MYH720682:MYI720692 NID720682:NIE720692 NRZ720682:NSA720692 OBV720682:OBW720692 OLR720682:OLS720692 OVN720682:OVO720692 PFJ720682:PFK720692 PPF720682:PPG720692 PZB720682:PZC720692 QIX720682:QIY720692 QST720682:QSU720692 RCP720682:RCQ720692 RML720682:RMM720692 RWH720682:RWI720692 SGD720682:SGE720692 SPZ720682:SQA720692 SZV720682:SZW720692 TJR720682:TJS720692 TTN720682:TTO720692 UDJ720682:UDK720692 UNF720682:UNG720692 UXB720682:UXC720692 VGX720682:VGY720692 VQT720682:VQU720692 WAP720682:WAQ720692 WKL720682:WKM720692 WUH720682:WUI720692 HV786218:HW786228 RR786218:RS786228 ABN786218:ABO786228 ALJ786218:ALK786228 AVF786218:AVG786228 BFB786218:BFC786228 BOX786218:BOY786228 BYT786218:BYU786228 CIP786218:CIQ786228 CSL786218:CSM786228 DCH786218:DCI786228 DMD786218:DME786228 DVZ786218:DWA786228 EFV786218:EFW786228 EPR786218:EPS786228 EZN786218:EZO786228 FJJ786218:FJK786228 FTF786218:FTG786228 GDB786218:GDC786228 GMX786218:GMY786228 GWT786218:GWU786228 HGP786218:HGQ786228 HQL786218:HQM786228 IAH786218:IAI786228 IKD786218:IKE786228 ITZ786218:IUA786228 JDV786218:JDW786228 JNR786218:JNS786228 JXN786218:JXO786228 KHJ786218:KHK786228 KRF786218:KRG786228 LBB786218:LBC786228 LKX786218:LKY786228 LUT786218:LUU786228 MEP786218:MEQ786228 MOL786218:MOM786228 MYH786218:MYI786228 NID786218:NIE786228 NRZ786218:NSA786228 OBV786218:OBW786228 OLR786218:OLS786228 OVN786218:OVO786228 PFJ786218:PFK786228 PPF786218:PPG786228 PZB786218:PZC786228 QIX786218:QIY786228 QST786218:QSU786228 RCP786218:RCQ786228 RML786218:RMM786228 RWH786218:RWI786228 SGD786218:SGE786228 SPZ786218:SQA786228 SZV786218:SZW786228 TJR786218:TJS786228 TTN786218:TTO786228 UDJ786218:UDK786228 UNF786218:UNG786228 UXB786218:UXC786228 VGX786218:VGY786228 VQT786218:VQU786228 WAP786218:WAQ786228 WKL786218:WKM786228 WUH786218:WUI786228 HV851754:HW851764 RR851754:RS851764 ABN851754:ABO851764 ALJ851754:ALK851764 AVF851754:AVG851764 BFB851754:BFC851764 BOX851754:BOY851764 BYT851754:BYU851764 CIP851754:CIQ851764 CSL851754:CSM851764 DCH851754:DCI851764 DMD851754:DME851764 DVZ851754:DWA851764 EFV851754:EFW851764 EPR851754:EPS851764 EZN851754:EZO851764 FJJ851754:FJK851764 FTF851754:FTG851764 GDB851754:GDC851764 GMX851754:GMY851764 GWT851754:GWU851764 HGP851754:HGQ851764 HQL851754:HQM851764 IAH851754:IAI851764 IKD851754:IKE851764 ITZ851754:IUA851764 JDV851754:JDW851764 JNR851754:JNS851764 JXN851754:JXO851764 KHJ851754:KHK851764 KRF851754:KRG851764 LBB851754:LBC851764 LKX851754:LKY851764 LUT851754:LUU851764 MEP851754:MEQ851764 MOL851754:MOM851764 MYH851754:MYI851764 NID851754:NIE851764 NRZ851754:NSA851764 OBV851754:OBW851764 OLR851754:OLS851764 OVN851754:OVO851764 PFJ851754:PFK851764 PPF851754:PPG851764 PZB851754:PZC851764 QIX851754:QIY851764 QST851754:QSU851764 RCP851754:RCQ851764 RML851754:RMM851764 RWH851754:RWI851764 SGD851754:SGE851764 SPZ851754:SQA851764 SZV851754:SZW851764 TJR851754:TJS851764 TTN851754:TTO851764 UDJ851754:UDK851764 UNF851754:UNG851764 UXB851754:UXC851764 VGX851754:VGY851764 VQT851754:VQU851764 WAP851754:WAQ851764 WKL851754:WKM851764 WUH851754:WUI851764 HV917290:HW917300 RR917290:RS917300 ABN917290:ABO917300 ALJ917290:ALK917300 AVF917290:AVG917300 BFB917290:BFC917300 BOX917290:BOY917300 BYT917290:BYU917300 CIP917290:CIQ917300 CSL917290:CSM917300 DCH917290:DCI917300 DMD917290:DME917300 DVZ917290:DWA917300 EFV917290:EFW917300 EPR917290:EPS917300 EZN917290:EZO917300 FJJ917290:FJK917300 FTF917290:FTG917300 GDB917290:GDC917300 GMX917290:GMY917300 GWT917290:GWU917300 HGP917290:HGQ917300 HQL917290:HQM917300 IAH917290:IAI917300 IKD917290:IKE917300 ITZ917290:IUA917300 JDV917290:JDW917300 JNR917290:JNS917300 JXN917290:JXO917300 KHJ917290:KHK917300 KRF917290:KRG917300 LBB917290:LBC917300 LKX917290:LKY917300 LUT917290:LUU917300 MEP917290:MEQ917300 MOL917290:MOM917300 MYH917290:MYI917300 NID917290:NIE917300 NRZ917290:NSA917300 OBV917290:OBW917300 OLR917290:OLS917300 OVN917290:OVO917300 PFJ917290:PFK917300 PPF917290:PPG917300 PZB917290:PZC917300 QIX917290:QIY917300 QST917290:QSU917300 RCP917290:RCQ917300 RML917290:RMM917300 RWH917290:RWI917300 SGD917290:SGE917300 SPZ917290:SQA917300 SZV917290:SZW917300 TJR917290:TJS917300 TTN917290:TTO917300 UDJ917290:UDK917300 UNF917290:UNG917300 UXB917290:UXC917300 VGX917290:VGY917300 VQT917290:VQU917300 WAP917290:WAQ917300 WKL917290:WKM917300 WUH917290:WUI917300 HV982826:HW982836 RR982826:RS982836 ABN982826:ABO982836 ALJ982826:ALK982836 AVF982826:AVG982836 BFB982826:BFC982836 BOX982826:BOY982836 BYT982826:BYU982836 CIP982826:CIQ982836 CSL982826:CSM982836 DCH982826:DCI982836 DMD982826:DME982836 DVZ982826:DWA982836 EFV982826:EFW982836 EPR982826:EPS982836 EZN982826:EZO982836 FJJ982826:FJK982836 FTF982826:FTG982836 GDB982826:GDC982836 GMX982826:GMY982836 GWT982826:GWU982836 HGP982826:HGQ982836 HQL982826:HQM982836 IAH982826:IAI982836 IKD982826:IKE982836 ITZ982826:IUA982836 JDV982826:JDW982836 JNR982826:JNS982836 JXN982826:JXO982836 KHJ982826:KHK982836 KRF982826:KRG982836 LBB982826:LBC982836 LKX982826:LKY982836 LUT982826:LUU982836 MEP982826:MEQ982836 MOL982826:MOM982836 MYH982826:MYI982836 NID982826:NIE982836 NRZ982826:NSA982836 OBV982826:OBW982836 OLR982826:OLS982836 OVN982826:OVO982836 PFJ982826:PFK982836 PPF982826:PPG982836 PZB982826:PZC982836 QIX982826:QIY982836 QST982826:QSU982836 RCP982826:RCQ982836 RML982826:RMM982836 RWH982826:RWI982836 SGD982826:SGE982836 SPZ982826:SQA982836 SZV982826:SZW982836 TJR982826:TJS982836 TTN982826:TTO982836 UDJ982826:UDK982836 UNF982826:UNG982836 UXB982826:UXC982836 VGX982826:VGY982836 VQT982826:VQU982836 WAP982826:WAQ982836 WKL982826:WKM982836 WUH982826:WUI982836 RR65322:RS65332"/>
  </dataValidations>
  <pageMargins left="0" right="0" top="0" bottom="0" header="0" footer="0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view="pageBreakPreview" zoomScale="85" zoomScaleSheetLayoutView="85" workbookViewId="0">
      <selection activeCell="A7" sqref="A7"/>
    </sheetView>
  </sheetViews>
  <sheetFormatPr defaultRowHeight="12"/>
  <cols>
    <col min="1" max="1" width="4.85546875" style="23" customWidth="1"/>
    <col min="2" max="2" width="39.140625" style="34" customWidth="1"/>
    <col min="3" max="3" width="55.42578125" style="24" customWidth="1"/>
    <col min="4" max="4" width="6.5703125" style="9" bestFit="1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51" customHeight="1">
      <c r="A2" s="70" t="s">
        <v>109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182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76" t="s">
        <v>5</v>
      </c>
      <c r="B16" s="64" t="s">
        <v>20</v>
      </c>
      <c r="C16" s="64" t="s">
        <v>6</v>
      </c>
      <c r="D16" s="64" t="s">
        <v>21</v>
      </c>
      <c r="E16" s="66" t="s">
        <v>19</v>
      </c>
      <c r="F16" s="67"/>
      <c r="G16" s="78"/>
      <c r="H16" s="66" t="s">
        <v>80</v>
      </c>
      <c r="I16" s="78"/>
    </row>
    <row r="17" spans="1:9" s="20" customFormat="1" ht="24">
      <c r="A17" s="77"/>
      <c r="B17" s="65"/>
      <c r="C17" s="65"/>
      <c r="D17" s="65"/>
      <c r="E17" s="25" t="s">
        <v>22</v>
      </c>
      <c r="F17" s="26" t="s">
        <v>7</v>
      </c>
      <c r="G17" s="27" t="s">
        <v>8</v>
      </c>
      <c r="H17" s="52" t="s">
        <v>23</v>
      </c>
      <c r="I17" s="52" t="s">
        <v>8</v>
      </c>
    </row>
    <row r="18" spans="1:9" ht="26.25" customHeight="1">
      <c r="A18" s="72" t="s">
        <v>83</v>
      </c>
      <c r="B18" s="73"/>
      <c r="C18" s="73"/>
      <c r="D18" s="73"/>
      <c r="E18" s="73"/>
      <c r="F18" s="73"/>
      <c r="G18" s="73"/>
      <c r="H18" s="73"/>
      <c r="I18" s="74"/>
    </row>
    <row r="19" spans="1:9" ht="36">
      <c r="A19" s="28">
        <v>1</v>
      </c>
      <c r="B19" s="2" t="s">
        <v>84</v>
      </c>
      <c r="C19" s="2" t="s">
        <v>85</v>
      </c>
      <c r="D19" s="2" t="s">
        <v>86</v>
      </c>
      <c r="E19" s="29">
        <v>13</v>
      </c>
      <c r="F19" s="29">
        <v>34850</v>
      </c>
      <c r="G19" s="29">
        <f t="shared" ref="G19:G28" si="0">E19*F19</f>
        <v>453050</v>
      </c>
      <c r="H19" s="36">
        <v>34800</v>
      </c>
      <c r="I19" s="36">
        <f t="shared" ref="I19:I28" si="1">E19*H19</f>
        <v>452400</v>
      </c>
    </row>
    <row r="20" spans="1:9" ht="36">
      <c r="A20" s="28">
        <v>2</v>
      </c>
      <c r="B20" s="2" t="s">
        <v>87</v>
      </c>
      <c r="C20" s="2" t="s">
        <v>88</v>
      </c>
      <c r="D20" s="2" t="s">
        <v>86</v>
      </c>
      <c r="E20" s="29">
        <v>6</v>
      </c>
      <c r="F20" s="29">
        <v>29900</v>
      </c>
      <c r="G20" s="29">
        <f t="shared" si="0"/>
        <v>179400</v>
      </c>
      <c r="H20" s="36">
        <v>29800</v>
      </c>
      <c r="I20" s="36">
        <f t="shared" si="1"/>
        <v>178800</v>
      </c>
    </row>
    <row r="21" spans="1:9" ht="34.5" customHeight="1">
      <c r="A21" s="28">
        <v>3</v>
      </c>
      <c r="B21" s="2" t="s">
        <v>89</v>
      </c>
      <c r="C21" s="2" t="s">
        <v>90</v>
      </c>
      <c r="D21" s="2" t="s">
        <v>86</v>
      </c>
      <c r="E21" s="29">
        <v>3</v>
      </c>
      <c r="F21" s="29">
        <v>226000</v>
      </c>
      <c r="G21" s="29">
        <f t="shared" si="0"/>
        <v>678000</v>
      </c>
      <c r="H21" s="36">
        <v>225900</v>
      </c>
      <c r="I21" s="36">
        <f t="shared" si="1"/>
        <v>677700</v>
      </c>
    </row>
    <row r="22" spans="1:9" ht="42" customHeight="1">
      <c r="A22" s="28">
        <v>4</v>
      </c>
      <c r="B22" s="2" t="s">
        <v>91</v>
      </c>
      <c r="C22" s="2" t="s">
        <v>92</v>
      </c>
      <c r="D22" s="2" t="s">
        <v>18</v>
      </c>
      <c r="E22" s="29">
        <v>4</v>
      </c>
      <c r="F22" s="29">
        <v>7880</v>
      </c>
      <c r="G22" s="29">
        <f t="shared" si="0"/>
        <v>31520</v>
      </c>
      <c r="H22" s="36">
        <v>7800</v>
      </c>
      <c r="I22" s="36">
        <f t="shared" si="1"/>
        <v>31200</v>
      </c>
    </row>
    <row r="23" spans="1:9" ht="36">
      <c r="A23" s="28">
        <v>5</v>
      </c>
      <c r="B23" s="2" t="s">
        <v>93</v>
      </c>
      <c r="C23" s="2" t="s">
        <v>94</v>
      </c>
      <c r="D23" s="2" t="s">
        <v>28</v>
      </c>
      <c r="E23" s="29">
        <v>4</v>
      </c>
      <c r="F23" s="29">
        <v>75000</v>
      </c>
      <c r="G23" s="29">
        <f t="shared" si="0"/>
        <v>300000</v>
      </c>
      <c r="H23" s="36">
        <v>74900</v>
      </c>
      <c r="I23" s="36">
        <f t="shared" si="1"/>
        <v>299600</v>
      </c>
    </row>
    <row r="24" spans="1:9" ht="37.5" customHeight="1">
      <c r="A24" s="28">
        <v>6</v>
      </c>
      <c r="B24" s="2" t="s">
        <v>95</v>
      </c>
      <c r="C24" s="2" t="s">
        <v>96</v>
      </c>
      <c r="D24" s="2" t="s">
        <v>97</v>
      </c>
      <c r="E24" s="29">
        <v>2</v>
      </c>
      <c r="F24" s="29">
        <v>35000</v>
      </c>
      <c r="G24" s="29">
        <f t="shared" si="0"/>
        <v>70000</v>
      </c>
      <c r="H24" s="36">
        <v>34900</v>
      </c>
      <c r="I24" s="36">
        <f t="shared" si="1"/>
        <v>69800</v>
      </c>
    </row>
    <row r="25" spans="1:9" ht="42" customHeight="1">
      <c r="A25" s="28">
        <v>7</v>
      </c>
      <c r="B25" s="57" t="s">
        <v>98</v>
      </c>
      <c r="C25" s="58" t="s">
        <v>99</v>
      </c>
      <c r="D25" s="59" t="s">
        <v>100</v>
      </c>
      <c r="E25" s="29">
        <v>30</v>
      </c>
      <c r="F25" s="29">
        <v>18000</v>
      </c>
      <c r="G25" s="29">
        <f t="shared" si="0"/>
        <v>540000</v>
      </c>
      <c r="H25" s="36">
        <v>17900</v>
      </c>
      <c r="I25" s="36">
        <f t="shared" si="1"/>
        <v>537000</v>
      </c>
    </row>
    <row r="26" spans="1:9" ht="45.75" customHeight="1">
      <c r="A26" s="28">
        <v>8</v>
      </c>
      <c r="B26" s="57" t="s">
        <v>101</v>
      </c>
      <c r="C26" s="58" t="s">
        <v>102</v>
      </c>
      <c r="D26" s="59" t="s">
        <v>9</v>
      </c>
      <c r="E26" s="29">
        <v>4</v>
      </c>
      <c r="F26" s="29">
        <v>15000</v>
      </c>
      <c r="G26" s="29">
        <f t="shared" si="0"/>
        <v>60000</v>
      </c>
      <c r="H26" s="36">
        <v>14900</v>
      </c>
      <c r="I26" s="36">
        <f t="shared" si="1"/>
        <v>59600</v>
      </c>
    </row>
    <row r="27" spans="1:9" ht="47.25" customHeight="1">
      <c r="A27" s="28">
        <v>9</v>
      </c>
      <c r="B27" s="2" t="s">
        <v>103</v>
      </c>
      <c r="C27" s="2" t="s">
        <v>104</v>
      </c>
      <c r="D27" s="2" t="s">
        <v>97</v>
      </c>
      <c r="E27" s="30">
        <v>38</v>
      </c>
      <c r="F27" s="30">
        <v>1585</v>
      </c>
      <c r="G27" s="30">
        <f t="shared" si="0"/>
        <v>60230</v>
      </c>
      <c r="H27" s="36">
        <v>0</v>
      </c>
      <c r="I27" s="36">
        <f t="shared" si="1"/>
        <v>0</v>
      </c>
    </row>
    <row r="28" spans="1:9" ht="35.25" customHeight="1">
      <c r="A28" s="28">
        <v>10</v>
      </c>
      <c r="B28" s="2" t="s">
        <v>105</v>
      </c>
      <c r="C28" s="2" t="s">
        <v>106</v>
      </c>
      <c r="D28" s="2" t="s">
        <v>107</v>
      </c>
      <c r="E28" s="29">
        <v>10</v>
      </c>
      <c r="F28" s="60">
        <v>8800</v>
      </c>
      <c r="G28" s="29">
        <f t="shared" si="0"/>
        <v>88000</v>
      </c>
      <c r="H28" s="36">
        <v>0</v>
      </c>
      <c r="I28" s="36">
        <f t="shared" si="1"/>
        <v>0</v>
      </c>
    </row>
    <row r="29" spans="1:9" s="14" customFormat="1" ht="24" customHeight="1">
      <c r="A29" s="40"/>
      <c r="B29" s="37" t="s">
        <v>24</v>
      </c>
      <c r="C29" s="21"/>
      <c r="D29" s="22"/>
      <c r="E29" s="48"/>
      <c r="F29" s="48"/>
      <c r="G29" s="48">
        <f>SUM(G19:G28)</f>
        <v>2460200</v>
      </c>
      <c r="H29" s="54"/>
      <c r="I29" s="54">
        <f>SUM(I18:I28)</f>
        <v>2306100</v>
      </c>
    </row>
    <row r="30" spans="1:9" ht="353.25" customHeight="1">
      <c r="A30" s="71" t="s">
        <v>108</v>
      </c>
      <c r="B30" s="71"/>
      <c r="C30" s="71"/>
      <c r="D30" s="71"/>
      <c r="E30" s="71"/>
      <c r="F30" s="71"/>
      <c r="G30" s="71"/>
      <c r="H30" s="71"/>
      <c r="I30" s="71"/>
    </row>
    <row r="31" spans="1:9">
      <c r="A31" s="1"/>
      <c r="B31" s="8" t="s">
        <v>10</v>
      </c>
      <c r="C31" s="8" t="s">
        <v>11</v>
      </c>
      <c r="D31" s="4"/>
      <c r="E31" s="4"/>
      <c r="F31" s="56"/>
      <c r="G31" s="56"/>
      <c r="H31" s="56"/>
      <c r="I31" s="56"/>
    </row>
    <row r="32" spans="1:9">
      <c r="A32" s="1"/>
      <c r="B32" s="8"/>
      <c r="C32" s="8"/>
      <c r="D32" s="4"/>
      <c r="E32" s="4"/>
      <c r="F32" s="56"/>
      <c r="G32" s="56"/>
      <c r="H32" s="56"/>
      <c r="I32" s="56"/>
    </row>
    <row r="33" spans="1:9">
      <c r="A33" s="1"/>
      <c r="B33" s="8" t="s">
        <v>12</v>
      </c>
      <c r="C33" s="8" t="s">
        <v>13</v>
      </c>
      <c r="D33" s="4"/>
      <c r="E33" s="4"/>
      <c r="F33" s="56"/>
      <c r="G33" s="56"/>
      <c r="H33" s="56"/>
      <c r="I33" s="56"/>
    </row>
    <row r="34" spans="1:9">
      <c r="A34" s="1"/>
      <c r="B34" s="8"/>
      <c r="C34" s="8"/>
      <c r="D34" s="4"/>
      <c r="E34" s="4"/>
      <c r="F34" s="56"/>
      <c r="G34" s="56"/>
      <c r="H34" s="56"/>
      <c r="I34" s="56"/>
    </row>
    <row r="35" spans="1:9">
      <c r="A35" s="1"/>
      <c r="B35" s="8" t="s">
        <v>14</v>
      </c>
      <c r="C35" s="8" t="s">
        <v>15</v>
      </c>
      <c r="D35" s="4"/>
      <c r="E35" s="4"/>
      <c r="F35" s="56"/>
      <c r="G35" s="56"/>
      <c r="H35" s="56"/>
      <c r="I35" s="56"/>
    </row>
    <row r="36" spans="1:9">
      <c r="C36" s="34"/>
    </row>
  </sheetData>
  <mergeCells count="18">
    <mergeCell ref="A18:I18"/>
    <mergeCell ref="A30:I30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06:HW65316 RR65306:RS65316 WUH982810:WUI982820 WKL982810:WKM982820 WAP982810:WAQ982820 VQT982810:VQU982820 VGX982810:VGY982820 UXB982810:UXC982820 UNF982810:UNG982820 UDJ982810:UDK982820 TTN982810:TTO982820 TJR982810:TJS982820 SZV982810:SZW982820 SPZ982810:SQA982820 SGD982810:SGE982820 RWH982810:RWI982820 RML982810:RMM982820 RCP982810:RCQ982820 QST982810:QSU982820 QIX982810:QIY982820 PZB982810:PZC982820 PPF982810:PPG982820 PFJ982810:PFK982820 OVN982810:OVO982820 OLR982810:OLS982820 OBV982810:OBW982820 NRZ982810:NSA982820 NID982810:NIE982820 MYH982810:MYI982820 MOL982810:MOM982820 MEP982810:MEQ982820 LUT982810:LUU982820 LKX982810:LKY982820 LBB982810:LBC982820 KRF982810:KRG982820 KHJ982810:KHK982820 JXN982810:JXO982820 JNR982810:JNS982820 JDV982810:JDW982820 ITZ982810:IUA982820 IKD982810:IKE982820 IAH982810:IAI982820 HQL982810:HQM982820 HGP982810:HGQ982820 GWT982810:GWU982820 GMX982810:GMY982820 GDB982810:GDC982820 FTF982810:FTG982820 FJJ982810:FJK982820 EZN982810:EZO982820 EPR982810:EPS982820 EFV982810:EFW982820 DVZ982810:DWA982820 DMD982810:DME982820 DCH982810:DCI982820 CSL982810:CSM982820 CIP982810:CIQ982820 BYT982810:BYU982820 BOX982810:BOY982820 BFB982810:BFC982820 AVF982810:AVG982820 ALJ982810:ALK982820 ABN982810:ABO982820 RR982810:RS982820 HV982810:HW982820 WUH917274:WUI917284 WKL917274:WKM917284 WAP917274:WAQ917284 VQT917274:VQU917284 VGX917274:VGY917284 UXB917274:UXC917284 UNF917274:UNG917284 UDJ917274:UDK917284 TTN917274:TTO917284 TJR917274:TJS917284 SZV917274:SZW917284 SPZ917274:SQA917284 SGD917274:SGE917284 RWH917274:RWI917284 RML917274:RMM917284 RCP917274:RCQ917284 QST917274:QSU917284 QIX917274:QIY917284 PZB917274:PZC917284 PPF917274:PPG917284 PFJ917274:PFK917284 OVN917274:OVO917284 OLR917274:OLS917284 OBV917274:OBW917284 NRZ917274:NSA917284 NID917274:NIE917284 MYH917274:MYI917284 MOL917274:MOM917284 MEP917274:MEQ917284 LUT917274:LUU917284 LKX917274:LKY917284 LBB917274:LBC917284 KRF917274:KRG917284 KHJ917274:KHK917284 JXN917274:JXO917284 JNR917274:JNS917284 JDV917274:JDW917284 ITZ917274:IUA917284 IKD917274:IKE917284 IAH917274:IAI917284 HQL917274:HQM917284 HGP917274:HGQ917284 GWT917274:GWU917284 GMX917274:GMY917284 GDB917274:GDC917284 FTF917274:FTG917284 FJJ917274:FJK917284 EZN917274:EZO917284 EPR917274:EPS917284 EFV917274:EFW917284 DVZ917274:DWA917284 DMD917274:DME917284 DCH917274:DCI917284 CSL917274:CSM917284 CIP917274:CIQ917284 BYT917274:BYU917284 BOX917274:BOY917284 BFB917274:BFC917284 AVF917274:AVG917284 ALJ917274:ALK917284 ABN917274:ABO917284 RR917274:RS917284 HV917274:HW917284 WUH851738:WUI851748 WKL851738:WKM851748 WAP851738:WAQ851748 VQT851738:VQU851748 VGX851738:VGY851748 UXB851738:UXC851748 UNF851738:UNG851748 UDJ851738:UDK851748 TTN851738:TTO851748 TJR851738:TJS851748 SZV851738:SZW851748 SPZ851738:SQA851748 SGD851738:SGE851748 RWH851738:RWI851748 RML851738:RMM851748 RCP851738:RCQ851748 QST851738:QSU851748 QIX851738:QIY851748 PZB851738:PZC851748 PPF851738:PPG851748 PFJ851738:PFK851748 OVN851738:OVO851748 OLR851738:OLS851748 OBV851738:OBW851748 NRZ851738:NSA851748 NID851738:NIE851748 MYH851738:MYI851748 MOL851738:MOM851748 MEP851738:MEQ851748 LUT851738:LUU851748 LKX851738:LKY851748 LBB851738:LBC851748 KRF851738:KRG851748 KHJ851738:KHK851748 JXN851738:JXO851748 JNR851738:JNS851748 JDV851738:JDW851748 ITZ851738:IUA851748 IKD851738:IKE851748 IAH851738:IAI851748 HQL851738:HQM851748 HGP851738:HGQ851748 GWT851738:GWU851748 GMX851738:GMY851748 GDB851738:GDC851748 FTF851738:FTG851748 FJJ851738:FJK851748 EZN851738:EZO851748 EPR851738:EPS851748 EFV851738:EFW851748 DVZ851738:DWA851748 DMD851738:DME851748 DCH851738:DCI851748 CSL851738:CSM851748 CIP851738:CIQ851748 BYT851738:BYU851748 BOX851738:BOY851748 BFB851738:BFC851748 AVF851738:AVG851748 ALJ851738:ALK851748 ABN851738:ABO851748 RR851738:RS851748 HV851738:HW851748 WUH786202:WUI786212 WKL786202:WKM786212 WAP786202:WAQ786212 VQT786202:VQU786212 VGX786202:VGY786212 UXB786202:UXC786212 UNF786202:UNG786212 UDJ786202:UDK786212 TTN786202:TTO786212 TJR786202:TJS786212 SZV786202:SZW786212 SPZ786202:SQA786212 SGD786202:SGE786212 RWH786202:RWI786212 RML786202:RMM786212 RCP786202:RCQ786212 QST786202:QSU786212 QIX786202:QIY786212 PZB786202:PZC786212 PPF786202:PPG786212 PFJ786202:PFK786212 OVN786202:OVO786212 OLR786202:OLS786212 OBV786202:OBW786212 NRZ786202:NSA786212 NID786202:NIE786212 MYH786202:MYI786212 MOL786202:MOM786212 MEP786202:MEQ786212 LUT786202:LUU786212 LKX786202:LKY786212 LBB786202:LBC786212 KRF786202:KRG786212 KHJ786202:KHK786212 JXN786202:JXO786212 JNR786202:JNS786212 JDV786202:JDW786212 ITZ786202:IUA786212 IKD786202:IKE786212 IAH786202:IAI786212 HQL786202:HQM786212 HGP786202:HGQ786212 GWT786202:GWU786212 GMX786202:GMY786212 GDB786202:GDC786212 FTF786202:FTG786212 FJJ786202:FJK786212 EZN786202:EZO786212 EPR786202:EPS786212 EFV786202:EFW786212 DVZ786202:DWA786212 DMD786202:DME786212 DCH786202:DCI786212 CSL786202:CSM786212 CIP786202:CIQ786212 BYT786202:BYU786212 BOX786202:BOY786212 BFB786202:BFC786212 AVF786202:AVG786212 ALJ786202:ALK786212 ABN786202:ABO786212 RR786202:RS786212 HV786202:HW786212 WUH720666:WUI720676 WKL720666:WKM720676 WAP720666:WAQ720676 VQT720666:VQU720676 VGX720666:VGY720676 UXB720666:UXC720676 UNF720666:UNG720676 UDJ720666:UDK720676 TTN720666:TTO720676 TJR720666:TJS720676 SZV720666:SZW720676 SPZ720666:SQA720676 SGD720666:SGE720676 RWH720666:RWI720676 RML720666:RMM720676 RCP720666:RCQ720676 QST720666:QSU720676 QIX720666:QIY720676 PZB720666:PZC720676 PPF720666:PPG720676 PFJ720666:PFK720676 OVN720666:OVO720676 OLR720666:OLS720676 OBV720666:OBW720676 NRZ720666:NSA720676 NID720666:NIE720676 MYH720666:MYI720676 MOL720666:MOM720676 MEP720666:MEQ720676 LUT720666:LUU720676 LKX720666:LKY720676 LBB720666:LBC720676 KRF720666:KRG720676 KHJ720666:KHK720676 JXN720666:JXO720676 JNR720666:JNS720676 JDV720666:JDW720676 ITZ720666:IUA720676 IKD720666:IKE720676 IAH720666:IAI720676 HQL720666:HQM720676 HGP720666:HGQ720676 GWT720666:GWU720676 GMX720666:GMY720676 GDB720666:GDC720676 FTF720666:FTG720676 FJJ720666:FJK720676 EZN720666:EZO720676 EPR720666:EPS720676 EFV720666:EFW720676 DVZ720666:DWA720676 DMD720666:DME720676 DCH720666:DCI720676 CSL720666:CSM720676 CIP720666:CIQ720676 BYT720666:BYU720676 BOX720666:BOY720676 BFB720666:BFC720676 AVF720666:AVG720676 ALJ720666:ALK720676 ABN720666:ABO720676 RR720666:RS720676 HV720666:HW720676 WUH655130:WUI655140 WKL655130:WKM655140 WAP655130:WAQ655140 VQT655130:VQU655140 VGX655130:VGY655140 UXB655130:UXC655140 UNF655130:UNG655140 UDJ655130:UDK655140 TTN655130:TTO655140 TJR655130:TJS655140 SZV655130:SZW655140 SPZ655130:SQA655140 SGD655130:SGE655140 RWH655130:RWI655140 RML655130:RMM655140 RCP655130:RCQ655140 QST655130:QSU655140 QIX655130:QIY655140 PZB655130:PZC655140 PPF655130:PPG655140 PFJ655130:PFK655140 OVN655130:OVO655140 OLR655130:OLS655140 OBV655130:OBW655140 NRZ655130:NSA655140 NID655130:NIE655140 MYH655130:MYI655140 MOL655130:MOM655140 MEP655130:MEQ655140 LUT655130:LUU655140 LKX655130:LKY655140 LBB655130:LBC655140 KRF655130:KRG655140 KHJ655130:KHK655140 JXN655130:JXO655140 JNR655130:JNS655140 JDV655130:JDW655140 ITZ655130:IUA655140 IKD655130:IKE655140 IAH655130:IAI655140 HQL655130:HQM655140 HGP655130:HGQ655140 GWT655130:GWU655140 GMX655130:GMY655140 GDB655130:GDC655140 FTF655130:FTG655140 FJJ655130:FJK655140 EZN655130:EZO655140 EPR655130:EPS655140 EFV655130:EFW655140 DVZ655130:DWA655140 DMD655130:DME655140 DCH655130:DCI655140 CSL655130:CSM655140 CIP655130:CIQ655140 BYT655130:BYU655140 BOX655130:BOY655140 BFB655130:BFC655140 AVF655130:AVG655140 ALJ655130:ALK655140 ABN655130:ABO655140 RR655130:RS655140 HV655130:HW655140 WUH589594:WUI589604 WKL589594:WKM589604 WAP589594:WAQ589604 VQT589594:VQU589604 VGX589594:VGY589604 UXB589594:UXC589604 UNF589594:UNG589604 UDJ589594:UDK589604 TTN589594:TTO589604 TJR589594:TJS589604 SZV589594:SZW589604 SPZ589594:SQA589604 SGD589594:SGE589604 RWH589594:RWI589604 RML589594:RMM589604 RCP589594:RCQ589604 QST589594:QSU589604 QIX589594:QIY589604 PZB589594:PZC589604 PPF589594:PPG589604 PFJ589594:PFK589604 OVN589594:OVO589604 OLR589594:OLS589604 OBV589594:OBW589604 NRZ589594:NSA589604 NID589594:NIE589604 MYH589594:MYI589604 MOL589594:MOM589604 MEP589594:MEQ589604 LUT589594:LUU589604 LKX589594:LKY589604 LBB589594:LBC589604 KRF589594:KRG589604 KHJ589594:KHK589604 JXN589594:JXO589604 JNR589594:JNS589604 JDV589594:JDW589604 ITZ589594:IUA589604 IKD589594:IKE589604 IAH589594:IAI589604 HQL589594:HQM589604 HGP589594:HGQ589604 GWT589594:GWU589604 GMX589594:GMY589604 GDB589594:GDC589604 FTF589594:FTG589604 FJJ589594:FJK589604 EZN589594:EZO589604 EPR589594:EPS589604 EFV589594:EFW589604 DVZ589594:DWA589604 DMD589594:DME589604 DCH589594:DCI589604 CSL589594:CSM589604 CIP589594:CIQ589604 BYT589594:BYU589604 BOX589594:BOY589604 BFB589594:BFC589604 AVF589594:AVG589604 ALJ589594:ALK589604 ABN589594:ABO589604 RR589594:RS589604 HV589594:HW589604 WUH524058:WUI524068 WKL524058:WKM524068 WAP524058:WAQ524068 VQT524058:VQU524068 VGX524058:VGY524068 UXB524058:UXC524068 UNF524058:UNG524068 UDJ524058:UDK524068 TTN524058:TTO524068 TJR524058:TJS524068 SZV524058:SZW524068 SPZ524058:SQA524068 SGD524058:SGE524068 RWH524058:RWI524068 RML524058:RMM524068 RCP524058:RCQ524068 QST524058:QSU524068 QIX524058:QIY524068 PZB524058:PZC524068 PPF524058:PPG524068 PFJ524058:PFK524068 OVN524058:OVO524068 OLR524058:OLS524068 OBV524058:OBW524068 NRZ524058:NSA524068 NID524058:NIE524068 MYH524058:MYI524068 MOL524058:MOM524068 MEP524058:MEQ524068 LUT524058:LUU524068 LKX524058:LKY524068 LBB524058:LBC524068 KRF524058:KRG524068 KHJ524058:KHK524068 JXN524058:JXO524068 JNR524058:JNS524068 JDV524058:JDW524068 ITZ524058:IUA524068 IKD524058:IKE524068 IAH524058:IAI524068 HQL524058:HQM524068 HGP524058:HGQ524068 GWT524058:GWU524068 GMX524058:GMY524068 GDB524058:GDC524068 FTF524058:FTG524068 FJJ524058:FJK524068 EZN524058:EZO524068 EPR524058:EPS524068 EFV524058:EFW524068 DVZ524058:DWA524068 DMD524058:DME524068 DCH524058:DCI524068 CSL524058:CSM524068 CIP524058:CIQ524068 BYT524058:BYU524068 BOX524058:BOY524068 BFB524058:BFC524068 AVF524058:AVG524068 ALJ524058:ALK524068 ABN524058:ABO524068 RR524058:RS524068 HV524058:HW524068 WUH458522:WUI458532 WKL458522:WKM458532 WAP458522:WAQ458532 VQT458522:VQU458532 VGX458522:VGY458532 UXB458522:UXC458532 UNF458522:UNG458532 UDJ458522:UDK458532 TTN458522:TTO458532 TJR458522:TJS458532 SZV458522:SZW458532 SPZ458522:SQA458532 SGD458522:SGE458532 RWH458522:RWI458532 RML458522:RMM458532 RCP458522:RCQ458532 QST458522:QSU458532 QIX458522:QIY458532 PZB458522:PZC458532 PPF458522:PPG458532 PFJ458522:PFK458532 OVN458522:OVO458532 OLR458522:OLS458532 OBV458522:OBW458532 NRZ458522:NSA458532 NID458522:NIE458532 MYH458522:MYI458532 MOL458522:MOM458532 MEP458522:MEQ458532 LUT458522:LUU458532 LKX458522:LKY458532 LBB458522:LBC458532 KRF458522:KRG458532 KHJ458522:KHK458532 JXN458522:JXO458532 JNR458522:JNS458532 JDV458522:JDW458532 ITZ458522:IUA458532 IKD458522:IKE458532 IAH458522:IAI458532 HQL458522:HQM458532 HGP458522:HGQ458532 GWT458522:GWU458532 GMX458522:GMY458532 GDB458522:GDC458532 FTF458522:FTG458532 FJJ458522:FJK458532 EZN458522:EZO458532 EPR458522:EPS458532 EFV458522:EFW458532 DVZ458522:DWA458532 DMD458522:DME458532 DCH458522:DCI458532 CSL458522:CSM458532 CIP458522:CIQ458532 BYT458522:BYU458532 BOX458522:BOY458532 BFB458522:BFC458532 AVF458522:AVG458532 ALJ458522:ALK458532 ABN458522:ABO458532 RR458522:RS458532 HV458522:HW458532 WUH392986:WUI392996 WKL392986:WKM392996 WAP392986:WAQ392996 VQT392986:VQU392996 VGX392986:VGY392996 UXB392986:UXC392996 UNF392986:UNG392996 UDJ392986:UDK392996 TTN392986:TTO392996 TJR392986:TJS392996 SZV392986:SZW392996 SPZ392986:SQA392996 SGD392986:SGE392996 RWH392986:RWI392996 RML392986:RMM392996 RCP392986:RCQ392996 QST392986:QSU392996 QIX392986:QIY392996 PZB392986:PZC392996 PPF392986:PPG392996 PFJ392986:PFK392996 OVN392986:OVO392996 OLR392986:OLS392996 OBV392986:OBW392996 NRZ392986:NSA392996 NID392986:NIE392996 MYH392986:MYI392996 MOL392986:MOM392996 MEP392986:MEQ392996 LUT392986:LUU392996 LKX392986:LKY392996 LBB392986:LBC392996 KRF392986:KRG392996 KHJ392986:KHK392996 JXN392986:JXO392996 JNR392986:JNS392996 JDV392986:JDW392996 ITZ392986:IUA392996 IKD392986:IKE392996 IAH392986:IAI392996 HQL392986:HQM392996 HGP392986:HGQ392996 GWT392986:GWU392996 GMX392986:GMY392996 GDB392986:GDC392996 FTF392986:FTG392996 FJJ392986:FJK392996 EZN392986:EZO392996 EPR392986:EPS392996 EFV392986:EFW392996 DVZ392986:DWA392996 DMD392986:DME392996 DCH392986:DCI392996 CSL392986:CSM392996 CIP392986:CIQ392996 BYT392986:BYU392996 BOX392986:BOY392996 BFB392986:BFC392996 AVF392986:AVG392996 ALJ392986:ALK392996 ABN392986:ABO392996 RR392986:RS392996 HV392986:HW392996 WUH327450:WUI327460 WKL327450:WKM327460 WAP327450:WAQ327460 VQT327450:VQU327460 VGX327450:VGY327460 UXB327450:UXC327460 UNF327450:UNG327460 UDJ327450:UDK327460 TTN327450:TTO327460 TJR327450:TJS327460 SZV327450:SZW327460 SPZ327450:SQA327460 SGD327450:SGE327460 RWH327450:RWI327460 RML327450:RMM327460 RCP327450:RCQ327460 QST327450:QSU327460 QIX327450:QIY327460 PZB327450:PZC327460 PPF327450:PPG327460 PFJ327450:PFK327460 OVN327450:OVO327460 OLR327450:OLS327460 OBV327450:OBW327460 NRZ327450:NSA327460 NID327450:NIE327460 MYH327450:MYI327460 MOL327450:MOM327460 MEP327450:MEQ327460 LUT327450:LUU327460 LKX327450:LKY327460 LBB327450:LBC327460 KRF327450:KRG327460 KHJ327450:KHK327460 JXN327450:JXO327460 JNR327450:JNS327460 JDV327450:JDW327460 ITZ327450:IUA327460 IKD327450:IKE327460 IAH327450:IAI327460 HQL327450:HQM327460 HGP327450:HGQ327460 GWT327450:GWU327460 GMX327450:GMY327460 GDB327450:GDC327460 FTF327450:FTG327460 FJJ327450:FJK327460 EZN327450:EZO327460 EPR327450:EPS327460 EFV327450:EFW327460 DVZ327450:DWA327460 DMD327450:DME327460 DCH327450:DCI327460 CSL327450:CSM327460 CIP327450:CIQ327460 BYT327450:BYU327460 BOX327450:BOY327460 BFB327450:BFC327460 AVF327450:AVG327460 ALJ327450:ALK327460 ABN327450:ABO327460 RR327450:RS327460 HV327450:HW327460 WUH261914:WUI261924 WKL261914:WKM261924 WAP261914:WAQ261924 VQT261914:VQU261924 VGX261914:VGY261924 UXB261914:UXC261924 UNF261914:UNG261924 UDJ261914:UDK261924 TTN261914:TTO261924 TJR261914:TJS261924 SZV261914:SZW261924 SPZ261914:SQA261924 SGD261914:SGE261924 RWH261914:RWI261924 RML261914:RMM261924 RCP261914:RCQ261924 QST261914:QSU261924 QIX261914:QIY261924 PZB261914:PZC261924 PPF261914:PPG261924 PFJ261914:PFK261924 OVN261914:OVO261924 OLR261914:OLS261924 OBV261914:OBW261924 NRZ261914:NSA261924 NID261914:NIE261924 MYH261914:MYI261924 MOL261914:MOM261924 MEP261914:MEQ261924 LUT261914:LUU261924 LKX261914:LKY261924 LBB261914:LBC261924 KRF261914:KRG261924 KHJ261914:KHK261924 JXN261914:JXO261924 JNR261914:JNS261924 JDV261914:JDW261924 ITZ261914:IUA261924 IKD261914:IKE261924 IAH261914:IAI261924 HQL261914:HQM261924 HGP261914:HGQ261924 GWT261914:GWU261924 GMX261914:GMY261924 GDB261914:GDC261924 FTF261914:FTG261924 FJJ261914:FJK261924 EZN261914:EZO261924 EPR261914:EPS261924 EFV261914:EFW261924 DVZ261914:DWA261924 DMD261914:DME261924 DCH261914:DCI261924 CSL261914:CSM261924 CIP261914:CIQ261924 BYT261914:BYU261924 BOX261914:BOY261924 BFB261914:BFC261924 AVF261914:AVG261924 ALJ261914:ALK261924 ABN261914:ABO261924 RR261914:RS261924 HV261914:HW261924 WUH196378:WUI196388 WKL196378:WKM196388 WAP196378:WAQ196388 VQT196378:VQU196388 VGX196378:VGY196388 UXB196378:UXC196388 UNF196378:UNG196388 UDJ196378:UDK196388 TTN196378:TTO196388 TJR196378:TJS196388 SZV196378:SZW196388 SPZ196378:SQA196388 SGD196378:SGE196388 RWH196378:RWI196388 RML196378:RMM196388 RCP196378:RCQ196388 QST196378:QSU196388 QIX196378:QIY196388 PZB196378:PZC196388 PPF196378:PPG196388 PFJ196378:PFK196388 OVN196378:OVO196388 OLR196378:OLS196388 OBV196378:OBW196388 NRZ196378:NSA196388 NID196378:NIE196388 MYH196378:MYI196388 MOL196378:MOM196388 MEP196378:MEQ196388 LUT196378:LUU196388 LKX196378:LKY196388 LBB196378:LBC196388 KRF196378:KRG196388 KHJ196378:KHK196388 JXN196378:JXO196388 JNR196378:JNS196388 JDV196378:JDW196388 ITZ196378:IUA196388 IKD196378:IKE196388 IAH196378:IAI196388 HQL196378:HQM196388 HGP196378:HGQ196388 GWT196378:GWU196388 GMX196378:GMY196388 GDB196378:GDC196388 FTF196378:FTG196388 FJJ196378:FJK196388 EZN196378:EZO196388 EPR196378:EPS196388 EFV196378:EFW196388 DVZ196378:DWA196388 DMD196378:DME196388 DCH196378:DCI196388 CSL196378:CSM196388 CIP196378:CIQ196388 BYT196378:BYU196388 BOX196378:BOY196388 BFB196378:BFC196388 AVF196378:AVG196388 ALJ196378:ALK196388 ABN196378:ABO196388 RR196378:RS196388 HV196378:HW196388 WUH130842:WUI130852 WKL130842:WKM130852 WAP130842:WAQ130852 VQT130842:VQU130852 VGX130842:VGY130852 UXB130842:UXC130852 UNF130842:UNG130852 UDJ130842:UDK130852 TTN130842:TTO130852 TJR130842:TJS130852 SZV130842:SZW130852 SPZ130842:SQA130852 SGD130842:SGE130852 RWH130842:RWI130852 RML130842:RMM130852 RCP130842:RCQ130852 QST130842:QSU130852 QIX130842:QIY130852 PZB130842:PZC130852 PPF130842:PPG130852 PFJ130842:PFK130852 OVN130842:OVO130852 OLR130842:OLS130852 OBV130842:OBW130852 NRZ130842:NSA130852 NID130842:NIE130852 MYH130842:MYI130852 MOL130842:MOM130852 MEP130842:MEQ130852 LUT130842:LUU130852 LKX130842:LKY130852 LBB130842:LBC130852 KRF130842:KRG130852 KHJ130842:KHK130852 JXN130842:JXO130852 JNR130842:JNS130852 JDV130842:JDW130852 ITZ130842:IUA130852 IKD130842:IKE130852 IAH130842:IAI130852 HQL130842:HQM130852 HGP130842:HGQ130852 GWT130842:GWU130852 GMX130842:GMY130852 GDB130842:GDC130852 FTF130842:FTG130852 FJJ130842:FJK130852 EZN130842:EZO130852 EPR130842:EPS130852 EFV130842:EFW130852 DVZ130842:DWA130852 DMD130842:DME130852 DCH130842:DCI130852 CSL130842:CSM130852 CIP130842:CIQ130852 BYT130842:BYU130852 BOX130842:BOY130852 BFB130842:BFC130852 AVF130842:AVG130852 ALJ130842:ALK130852 ABN130842:ABO130852 RR130842:RS130852 HV130842:HW130852 WUH65306:WUI65316 WKL65306:WKM65316 WAP65306:WAQ65316 VQT65306:VQU65316 VGX65306:VGY65316 UXB65306:UXC65316 UNF65306:UNG65316 UDJ65306:UDK65316 TTN65306:TTO65316 TJR65306:TJS65316 SZV65306:SZW65316 SPZ65306:SQA65316 SGD65306:SGE65316 RWH65306:RWI65316 RML65306:RMM65316 RCP65306:RCQ65316 QST65306:QSU65316 QIX65306:QIY65316 PZB65306:PZC65316 PPF65306:PPG65316 PFJ65306:PFK65316 OVN65306:OVO65316 OLR65306:OLS65316 OBV65306:OBW65316 NRZ65306:NSA65316 NID65306:NIE65316 MYH65306:MYI65316 MOL65306:MOM65316 MEP65306:MEQ65316 LUT65306:LUU65316 LKX65306:LKY65316 LBB65306:LBC65316 KRF65306:KRG65316 KHJ65306:KHK65316 JXN65306:JXO65316 JNR65306:JNS65316 JDV65306:JDW65316 ITZ65306:IUA65316 IKD65306:IKE65316 IAH65306:IAI65316 HQL65306:HQM65316 HGP65306:HGQ65316 GWT65306:GWU65316 GMX65306:GMY65316 GDB65306:GDC65316 FTF65306:FTG65316 FJJ65306:FJK65316 EZN65306:EZO65316 EPR65306:EPS65316 EFV65306:EFW65316 DVZ65306:DWA65316 DMD65306:DME65316 DCH65306:DCI65316 CSL65306:CSM65316 CIP65306:CIQ65316 BYT65306:BYU65316 BOX65306:BOY65316 BFB65306:BFC65316 AVF65306:AVG65316 ALJ65306:ALK65316 ABN65306:ABO65316 B982810:C982820 B917274:C917284 B851738:C851748 B786202:C786212 B720666:C720676 B655130:C655140 B589594:C589604 B524058:C524068 B458522:C458532 B392986:C392996 B327450:C327460 B261914:C261924 B196378:C196388 B130842:C130852 B65306:C65316"/>
  </dataValidations>
  <pageMargins left="0" right="0" top="0" bottom="0" header="0" footer="0"/>
  <pageSetup paperSize="9" scale="7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view="pageBreakPreview" zoomScale="85" zoomScaleSheetLayoutView="85" workbookViewId="0">
      <selection activeCell="A7" sqref="A7"/>
    </sheetView>
  </sheetViews>
  <sheetFormatPr defaultRowHeight="12"/>
  <cols>
    <col min="1" max="1" width="4.85546875" style="23" customWidth="1"/>
    <col min="2" max="2" width="39.140625" style="34" customWidth="1"/>
    <col min="3" max="3" width="50.85546875" style="24" customWidth="1"/>
    <col min="4" max="4" width="8.5703125" style="9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51" customHeight="1">
      <c r="A2" s="70" t="s">
        <v>109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183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76" t="s">
        <v>5</v>
      </c>
      <c r="B16" s="64" t="s">
        <v>20</v>
      </c>
      <c r="C16" s="64" t="s">
        <v>6</v>
      </c>
      <c r="D16" s="64" t="s">
        <v>21</v>
      </c>
      <c r="E16" s="66" t="s">
        <v>19</v>
      </c>
      <c r="F16" s="67"/>
      <c r="G16" s="78"/>
      <c r="H16" s="66" t="s">
        <v>80</v>
      </c>
      <c r="I16" s="78"/>
    </row>
    <row r="17" spans="1:9" s="20" customFormat="1" ht="24">
      <c r="A17" s="77"/>
      <c r="B17" s="65"/>
      <c r="C17" s="65"/>
      <c r="D17" s="65"/>
      <c r="E17" s="25" t="s">
        <v>22</v>
      </c>
      <c r="F17" s="26" t="s">
        <v>7</v>
      </c>
      <c r="G17" s="27" t="s">
        <v>8</v>
      </c>
      <c r="H17" s="52" t="s">
        <v>23</v>
      </c>
      <c r="I17" s="52" t="s">
        <v>8</v>
      </c>
    </row>
    <row r="18" spans="1:9" ht="26.25" customHeight="1">
      <c r="A18" s="72" t="s">
        <v>110</v>
      </c>
      <c r="B18" s="73"/>
      <c r="C18" s="73"/>
      <c r="D18" s="73"/>
      <c r="E18" s="73"/>
      <c r="F18" s="73"/>
      <c r="G18" s="73"/>
      <c r="H18" s="73"/>
      <c r="I18" s="74"/>
    </row>
    <row r="19" spans="1:9" ht="39.75" customHeight="1">
      <c r="A19" s="28">
        <v>1</v>
      </c>
      <c r="B19" s="2" t="s">
        <v>111</v>
      </c>
      <c r="C19" s="2" t="s">
        <v>112</v>
      </c>
      <c r="D19" s="2" t="s">
        <v>97</v>
      </c>
      <c r="E19" s="29">
        <v>40</v>
      </c>
      <c r="F19" s="29">
        <v>76178</v>
      </c>
      <c r="G19" s="29">
        <f t="shared" ref="G19:G25" si="0">E19*F19</f>
        <v>3047120</v>
      </c>
      <c r="H19" s="36">
        <v>76170</v>
      </c>
      <c r="I19" s="36">
        <f t="shared" ref="I19:I25" si="1">E19*H19</f>
        <v>3046800</v>
      </c>
    </row>
    <row r="20" spans="1:9" ht="42.75" customHeight="1">
      <c r="A20" s="28">
        <v>2</v>
      </c>
      <c r="B20" s="2" t="s">
        <v>113</v>
      </c>
      <c r="C20" s="2" t="s">
        <v>114</v>
      </c>
      <c r="D20" s="2" t="s">
        <v>97</v>
      </c>
      <c r="E20" s="29">
        <v>7</v>
      </c>
      <c r="F20" s="29">
        <v>76178</v>
      </c>
      <c r="G20" s="29">
        <f t="shared" si="0"/>
        <v>533246</v>
      </c>
      <c r="H20" s="36">
        <v>76170</v>
      </c>
      <c r="I20" s="36">
        <f t="shared" si="1"/>
        <v>533190</v>
      </c>
    </row>
    <row r="21" spans="1:9" ht="34.5" customHeight="1">
      <c r="A21" s="28">
        <v>3</v>
      </c>
      <c r="B21" s="2" t="s">
        <v>115</v>
      </c>
      <c r="C21" s="2" t="s">
        <v>116</v>
      </c>
      <c r="D21" s="2" t="s">
        <v>97</v>
      </c>
      <c r="E21" s="29">
        <v>2</v>
      </c>
      <c r="F21" s="29">
        <v>76178</v>
      </c>
      <c r="G21" s="29">
        <f t="shared" si="0"/>
        <v>152356</v>
      </c>
      <c r="H21" s="36">
        <v>76170</v>
      </c>
      <c r="I21" s="36">
        <f t="shared" si="1"/>
        <v>152340</v>
      </c>
    </row>
    <row r="22" spans="1:9" ht="42" customHeight="1">
      <c r="A22" s="28">
        <v>4</v>
      </c>
      <c r="B22" s="2" t="s">
        <v>117</v>
      </c>
      <c r="C22" s="2" t="s">
        <v>118</v>
      </c>
      <c r="D22" s="2" t="s">
        <v>97</v>
      </c>
      <c r="E22" s="29">
        <v>3</v>
      </c>
      <c r="F22" s="29">
        <v>60285</v>
      </c>
      <c r="G22" s="29">
        <f t="shared" si="0"/>
        <v>180855</v>
      </c>
      <c r="H22" s="36">
        <v>60280</v>
      </c>
      <c r="I22" s="36">
        <f t="shared" si="1"/>
        <v>180840</v>
      </c>
    </row>
    <row r="23" spans="1:9" ht="47.25" customHeight="1">
      <c r="A23" s="28">
        <v>5</v>
      </c>
      <c r="B23" s="2" t="s">
        <v>119</v>
      </c>
      <c r="C23" s="2" t="s">
        <v>120</v>
      </c>
      <c r="D23" s="59" t="s">
        <v>121</v>
      </c>
      <c r="E23" s="29">
        <v>4</v>
      </c>
      <c r="F23" s="29">
        <v>29985</v>
      </c>
      <c r="G23" s="29">
        <f t="shared" si="0"/>
        <v>119940</v>
      </c>
      <c r="H23" s="36">
        <v>29980</v>
      </c>
      <c r="I23" s="36">
        <f t="shared" si="1"/>
        <v>119920</v>
      </c>
    </row>
    <row r="24" spans="1:9" ht="37.5" customHeight="1">
      <c r="A24" s="28">
        <v>6</v>
      </c>
      <c r="B24" s="2" t="s">
        <v>122</v>
      </c>
      <c r="C24" s="2" t="s">
        <v>123</v>
      </c>
      <c r="D24" s="59" t="s">
        <v>121</v>
      </c>
      <c r="E24" s="29">
        <v>4</v>
      </c>
      <c r="F24" s="29">
        <v>29985</v>
      </c>
      <c r="G24" s="29">
        <f t="shared" si="0"/>
        <v>119940</v>
      </c>
      <c r="H24" s="36">
        <v>29980</v>
      </c>
      <c r="I24" s="36">
        <f t="shared" si="1"/>
        <v>119920</v>
      </c>
    </row>
    <row r="25" spans="1:9" ht="42" customHeight="1">
      <c r="A25" s="28">
        <v>7</v>
      </c>
      <c r="B25" s="2" t="s">
        <v>124</v>
      </c>
      <c r="C25" s="2" t="s">
        <v>125</v>
      </c>
      <c r="D25" s="2" t="s">
        <v>121</v>
      </c>
      <c r="E25" s="29">
        <v>4</v>
      </c>
      <c r="F25" s="29">
        <v>25418</v>
      </c>
      <c r="G25" s="29">
        <f t="shared" si="0"/>
        <v>101672</v>
      </c>
      <c r="H25" s="36">
        <v>25410</v>
      </c>
      <c r="I25" s="36">
        <f t="shared" si="1"/>
        <v>101640</v>
      </c>
    </row>
    <row r="26" spans="1:9" s="14" customFormat="1" ht="24" customHeight="1">
      <c r="A26" s="40"/>
      <c r="B26" s="37" t="s">
        <v>24</v>
      </c>
      <c r="C26" s="21"/>
      <c r="D26" s="22"/>
      <c r="E26" s="48"/>
      <c r="F26" s="48"/>
      <c r="G26" s="48">
        <f>SUM(G19:G25)</f>
        <v>4255129</v>
      </c>
      <c r="H26" s="54"/>
      <c r="I26" s="54">
        <f>SUM(I18:I25)</f>
        <v>4254650</v>
      </c>
    </row>
    <row r="27" spans="1:9" ht="353.25" customHeight="1">
      <c r="A27" s="71" t="s">
        <v>126</v>
      </c>
      <c r="B27" s="71"/>
      <c r="C27" s="71"/>
      <c r="D27" s="71"/>
      <c r="E27" s="71"/>
      <c r="F27" s="71"/>
      <c r="G27" s="71"/>
      <c r="H27" s="71"/>
      <c r="I27" s="71"/>
    </row>
    <row r="28" spans="1:9">
      <c r="A28" s="1"/>
      <c r="B28" s="8" t="s">
        <v>10</v>
      </c>
      <c r="C28" s="8" t="s">
        <v>11</v>
      </c>
      <c r="D28" s="4"/>
      <c r="E28" s="4"/>
      <c r="F28" s="56"/>
      <c r="G28" s="56"/>
      <c r="H28" s="56"/>
      <c r="I28" s="56"/>
    </row>
    <row r="29" spans="1:9">
      <c r="A29" s="1"/>
      <c r="B29" s="8"/>
      <c r="C29" s="8"/>
      <c r="D29" s="4"/>
      <c r="E29" s="4"/>
      <c r="F29" s="56"/>
      <c r="G29" s="56"/>
      <c r="H29" s="56"/>
      <c r="I29" s="56"/>
    </row>
    <row r="30" spans="1:9">
      <c r="A30" s="1"/>
      <c r="B30" s="8" t="s">
        <v>12</v>
      </c>
      <c r="C30" s="8" t="s">
        <v>13</v>
      </c>
      <c r="D30" s="4"/>
      <c r="E30" s="4"/>
      <c r="F30" s="56"/>
      <c r="G30" s="56"/>
      <c r="H30" s="56"/>
      <c r="I30" s="56"/>
    </row>
    <row r="31" spans="1:9">
      <c r="A31" s="1"/>
      <c r="B31" s="8"/>
      <c r="C31" s="8"/>
      <c r="D31" s="4"/>
      <c r="E31" s="4"/>
      <c r="F31" s="56"/>
      <c r="G31" s="56"/>
      <c r="H31" s="56"/>
      <c r="I31" s="56"/>
    </row>
    <row r="32" spans="1:9">
      <c r="A32" s="1"/>
      <c r="B32" s="8" t="s">
        <v>14</v>
      </c>
      <c r="C32" s="8" t="s">
        <v>15</v>
      </c>
      <c r="D32" s="4"/>
      <c r="E32" s="4"/>
      <c r="F32" s="56"/>
      <c r="G32" s="56"/>
      <c r="H32" s="56"/>
      <c r="I32" s="56"/>
    </row>
    <row r="33" spans="3:3">
      <c r="C33" s="34"/>
    </row>
  </sheetData>
  <mergeCells count="18">
    <mergeCell ref="A18:I18"/>
    <mergeCell ref="A27:I27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03:HW65313 B65303:C65313 B130839:C130849 B196375:C196385 B261911:C261921 B327447:C327457 B392983:C392993 B458519:C458529 B524055:C524065 B589591:C589601 B655127:C655137 B720663:C720673 B786199:C786209 B851735:C851745 B917271:C917281 B982807:C982817 ABN65303:ABO65313 ALJ65303:ALK65313 AVF65303:AVG65313 BFB65303:BFC65313 BOX65303:BOY65313 BYT65303:BYU65313 CIP65303:CIQ65313 CSL65303:CSM65313 DCH65303:DCI65313 DMD65303:DME65313 DVZ65303:DWA65313 EFV65303:EFW65313 EPR65303:EPS65313 EZN65303:EZO65313 FJJ65303:FJK65313 FTF65303:FTG65313 GDB65303:GDC65313 GMX65303:GMY65313 GWT65303:GWU65313 HGP65303:HGQ65313 HQL65303:HQM65313 IAH65303:IAI65313 IKD65303:IKE65313 ITZ65303:IUA65313 JDV65303:JDW65313 JNR65303:JNS65313 JXN65303:JXO65313 KHJ65303:KHK65313 KRF65303:KRG65313 LBB65303:LBC65313 LKX65303:LKY65313 LUT65303:LUU65313 MEP65303:MEQ65313 MOL65303:MOM65313 MYH65303:MYI65313 NID65303:NIE65313 NRZ65303:NSA65313 OBV65303:OBW65313 OLR65303:OLS65313 OVN65303:OVO65313 PFJ65303:PFK65313 PPF65303:PPG65313 PZB65303:PZC65313 QIX65303:QIY65313 QST65303:QSU65313 RCP65303:RCQ65313 RML65303:RMM65313 RWH65303:RWI65313 SGD65303:SGE65313 SPZ65303:SQA65313 SZV65303:SZW65313 TJR65303:TJS65313 TTN65303:TTO65313 UDJ65303:UDK65313 UNF65303:UNG65313 UXB65303:UXC65313 VGX65303:VGY65313 VQT65303:VQU65313 WAP65303:WAQ65313 WKL65303:WKM65313 WUH65303:WUI65313 HV130839:HW130849 RR130839:RS130849 ABN130839:ABO130849 ALJ130839:ALK130849 AVF130839:AVG130849 BFB130839:BFC130849 BOX130839:BOY130849 BYT130839:BYU130849 CIP130839:CIQ130849 CSL130839:CSM130849 DCH130839:DCI130849 DMD130839:DME130849 DVZ130839:DWA130849 EFV130839:EFW130849 EPR130839:EPS130849 EZN130839:EZO130849 FJJ130839:FJK130849 FTF130839:FTG130849 GDB130839:GDC130849 GMX130839:GMY130849 GWT130839:GWU130849 HGP130839:HGQ130849 HQL130839:HQM130849 IAH130839:IAI130849 IKD130839:IKE130849 ITZ130839:IUA130849 JDV130839:JDW130849 JNR130839:JNS130849 JXN130839:JXO130849 KHJ130839:KHK130849 KRF130839:KRG130849 LBB130839:LBC130849 LKX130839:LKY130849 LUT130839:LUU130849 MEP130839:MEQ130849 MOL130839:MOM130849 MYH130839:MYI130849 NID130839:NIE130849 NRZ130839:NSA130849 OBV130839:OBW130849 OLR130839:OLS130849 OVN130839:OVO130849 PFJ130839:PFK130849 PPF130839:PPG130849 PZB130839:PZC130849 QIX130839:QIY130849 QST130839:QSU130849 RCP130839:RCQ130849 RML130839:RMM130849 RWH130839:RWI130849 SGD130839:SGE130849 SPZ130839:SQA130849 SZV130839:SZW130849 TJR130839:TJS130849 TTN130839:TTO130849 UDJ130839:UDK130849 UNF130839:UNG130849 UXB130839:UXC130849 VGX130839:VGY130849 VQT130839:VQU130849 WAP130839:WAQ130849 WKL130839:WKM130849 WUH130839:WUI130849 HV196375:HW196385 RR196375:RS196385 ABN196375:ABO196385 ALJ196375:ALK196385 AVF196375:AVG196385 BFB196375:BFC196385 BOX196375:BOY196385 BYT196375:BYU196385 CIP196375:CIQ196385 CSL196375:CSM196385 DCH196375:DCI196385 DMD196375:DME196385 DVZ196375:DWA196385 EFV196375:EFW196385 EPR196375:EPS196385 EZN196375:EZO196385 FJJ196375:FJK196385 FTF196375:FTG196385 GDB196375:GDC196385 GMX196375:GMY196385 GWT196375:GWU196385 HGP196375:HGQ196385 HQL196375:HQM196385 IAH196375:IAI196385 IKD196375:IKE196385 ITZ196375:IUA196385 JDV196375:JDW196385 JNR196375:JNS196385 JXN196375:JXO196385 KHJ196375:KHK196385 KRF196375:KRG196385 LBB196375:LBC196385 LKX196375:LKY196385 LUT196375:LUU196385 MEP196375:MEQ196385 MOL196375:MOM196385 MYH196375:MYI196385 NID196375:NIE196385 NRZ196375:NSA196385 OBV196375:OBW196385 OLR196375:OLS196385 OVN196375:OVO196385 PFJ196375:PFK196385 PPF196375:PPG196385 PZB196375:PZC196385 QIX196375:QIY196385 QST196375:QSU196385 RCP196375:RCQ196385 RML196375:RMM196385 RWH196375:RWI196385 SGD196375:SGE196385 SPZ196375:SQA196385 SZV196375:SZW196385 TJR196375:TJS196385 TTN196375:TTO196385 UDJ196375:UDK196385 UNF196375:UNG196385 UXB196375:UXC196385 VGX196375:VGY196385 VQT196375:VQU196385 WAP196375:WAQ196385 WKL196375:WKM196385 WUH196375:WUI196385 HV261911:HW261921 RR261911:RS261921 ABN261911:ABO261921 ALJ261911:ALK261921 AVF261911:AVG261921 BFB261911:BFC261921 BOX261911:BOY261921 BYT261911:BYU261921 CIP261911:CIQ261921 CSL261911:CSM261921 DCH261911:DCI261921 DMD261911:DME261921 DVZ261911:DWA261921 EFV261911:EFW261921 EPR261911:EPS261921 EZN261911:EZO261921 FJJ261911:FJK261921 FTF261911:FTG261921 GDB261911:GDC261921 GMX261911:GMY261921 GWT261911:GWU261921 HGP261911:HGQ261921 HQL261911:HQM261921 IAH261911:IAI261921 IKD261911:IKE261921 ITZ261911:IUA261921 JDV261911:JDW261921 JNR261911:JNS261921 JXN261911:JXO261921 KHJ261911:KHK261921 KRF261911:KRG261921 LBB261911:LBC261921 LKX261911:LKY261921 LUT261911:LUU261921 MEP261911:MEQ261921 MOL261911:MOM261921 MYH261911:MYI261921 NID261911:NIE261921 NRZ261911:NSA261921 OBV261911:OBW261921 OLR261911:OLS261921 OVN261911:OVO261921 PFJ261911:PFK261921 PPF261911:PPG261921 PZB261911:PZC261921 QIX261911:QIY261921 QST261911:QSU261921 RCP261911:RCQ261921 RML261911:RMM261921 RWH261911:RWI261921 SGD261911:SGE261921 SPZ261911:SQA261921 SZV261911:SZW261921 TJR261911:TJS261921 TTN261911:TTO261921 UDJ261911:UDK261921 UNF261911:UNG261921 UXB261911:UXC261921 VGX261911:VGY261921 VQT261911:VQU261921 WAP261911:WAQ261921 WKL261911:WKM261921 WUH261911:WUI261921 HV327447:HW327457 RR327447:RS327457 ABN327447:ABO327457 ALJ327447:ALK327457 AVF327447:AVG327457 BFB327447:BFC327457 BOX327447:BOY327457 BYT327447:BYU327457 CIP327447:CIQ327457 CSL327447:CSM327457 DCH327447:DCI327457 DMD327447:DME327457 DVZ327447:DWA327457 EFV327447:EFW327457 EPR327447:EPS327457 EZN327447:EZO327457 FJJ327447:FJK327457 FTF327447:FTG327457 GDB327447:GDC327457 GMX327447:GMY327457 GWT327447:GWU327457 HGP327447:HGQ327457 HQL327447:HQM327457 IAH327447:IAI327457 IKD327447:IKE327457 ITZ327447:IUA327457 JDV327447:JDW327457 JNR327447:JNS327457 JXN327447:JXO327457 KHJ327447:KHK327457 KRF327447:KRG327457 LBB327447:LBC327457 LKX327447:LKY327457 LUT327447:LUU327457 MEP327447:MEQ327457 MOL327447:MOM327457 MYH327447:MYI327457 NID327447:NIE327457 NRZ327447:NSA327457 OBV327447:OBW327457 OLR327447:OLS327457 OVN327447:OVO327457 PFJ327447:PFK327457 PPF327447:PPG327457 PZB327447:PZC327457 QIX327447:QIY327457 QST327447:QSU327457 RCP327447:RCQ327457 RML327447:RMM327457 RWH327447:RWI327457 SGD327447:SGE327457 SPZ327447:SQA327457 SZV327447:SZW327457 TJR327447:TJS327457 TTN327447:TTO327457 UDJ327447:UDK327457 UNF327447:UNG327457 UXB327447:UXC327457 VGX327447:VGY327457 VQT327447:VQU327457 WAP327447:WAQ327457 WKL327447:WKM327457 WUH327447:WUI327457 HV392983:HW392993 RR392983:RS392993 ABN392983:ABO392993 ALJ392983:ALK392993 AVF392983:AVG392993 BFB392983:BFC392993 BOX392983:BOY392993 BYT392983:BYU392993 CIP392983:CIQ392993 CSL392983:CSM392993 DCH392983:DCI392993 DMD392983:DME392993 DVZ392983:DWA392993 EFV392983:EFW392993 EPR392983:EPS392993 EZN392983:EZO392993 FJJ392983:FJK392993 FTF392983:FTG392993 GDB392983:GDC392993 GMX392983:GMY392993 GWT392983:GWU392993 HGP392983:HGQ392993 HQL392983:HQM392993 IAH392983:IAI392993 IKD392983:IKE392993 ITZ392983:IUA392993 JDV392983:JDW392993 JNR392983:JNS392993 JXN392983:JXO392993 KHJ392983:KHK392993 KRF392983:KRG392993 LBB392983:LBC392993 LKX392983:LKY392993 LUT392983:LUU392993 MEP392983:MEQ392993 MOL392983:MOM392993 MYH392983:MYI392993 NID392983:NIE392993 NRZ392983:NSA392993 OBV392983:OBW392993 OLR392983:OLS392993 OVN392983:OVO392993 PFJ392983:PFK392993 PPF392983:PPG392993 PZB392983:PZC392993 QIX392983:QIY392993 QST392983:QSU392993 RCP392983:RCQ392993 RML392983:RMM392993 RWH392983:RWI392993 SGD392983:SGE392993 SPZ392983:SQA392993 SZV392983:SZW392993 TJR392983:TJS392993 TTN392983:TTO392993 UDJ392983:UDK392993 UNF392983:UNG392993 UXB392983:UXC392993 VGX392983:VGY392993 VQT392983:VQU392993 WAP392983:WAQ392993 WKL392983:WKM392993 WUH392983:WUI392993 HV458519:HW458529 RR458519:RS458529 ABN458519:ABO458529 ALJ458519:ALK458529 AVF458519:AVG458529 BFB458519:BFC458529 BOX458519:BOY458529 BYT458519:BYU458529 CIP458519:CIQ458529 CSL458519:CSM458529 DCH458519:DCI458529 DMD458519:DME458529 DVZ458519:DWA458529 EFV458519:EFW458529 EPR458519:EPS458529 EZN458519:EZO458529 FJJ458519:FJK458529 FTF458519:FTG458529 GDB458519:GDC458529 GMX458519:GMY458529 GWT458519:GWU458529 HGP458519:HGQ458529 HQL458519:HQM458529 IAH458519:IAI458529 IKD458519:IKE458529 ITZ458519:IUA458529 JDV458519:JDW458529 JNR458519:JNS458529 JXN458519:JXO458529 KHJ458519:KHK458529 KRF458519:KRG458529 LBB458519:LBC458529 LKX458519:LKY458529 LUT458519:LUU458529 MEP458519:MEQ458529 MOL458519:MOM458529 MYH458519:MYI458529 NID458519:NIE458529 NRZ458519:NSA458529 OBV458519:OBW458529 OLR458519:OLS458529 OVN458519:OVO458529 PFJ458519:PFK458529 PPF458519:PPG458529 PZB458519:PZC458529 QIX458519:QIY458529 QST458519:QSU458529 RCP458519:RCQ458529 RML458519:RMM458529 RWH458519:RWI458529 SGD458519:SGE458529 SPZ458519:SQA458529 SZV458519:SZW458529 TJR458519:TJS458529 TTN458519:TTO458529 UDJ458519:UDK458529 UNF458519:UNG458529 UXB458519:UXC458529 VGX458519:VGY458529 VQT458519:VQU458529 WAP458519:WAQ458529 WKL458519:WKM458529 WUH458519:WUI458529 HV524055:HW524065 RR524055:RS524065 ABN524055:ABO524065 ALJ524055:ALK524065 AVF524055:AVG524065 BFB524055:BFC524065 BOX524055:BOY524065 BYT524055:BYU524065 CIP524055:CIQ524065 CSL524055:CSM524065 DCH524055:DCI524065 DMD524055:DME524065 DVZ524055:DWA524065 EFV524055:EFW524065 EPR524055:EPS524065 EZN524055:EZO524065 FJJ524055:FJK524065 FTF524055:FTG524065 GDB524055:GDC524065 GMX524055:GMY524065 GWT524055:GWU524065 HGP524055:HGQ524065 HQL524055:HQM524065 IAH524055:IAI524065 IKD524055:IKE524065 ITZ524055:IUA524065 JDV524055:JDW524065 JNR524055:JNS524065 JXN524055:JXO524065 KHJ524055:KHK524065 KRF524055:KRG524065 LBB524055:LBC524065 LKX524055:LKY524065 LUT524055:LUU524065 MEP524055:MEQ524065 MOL524055:MOM524065 MYH524055:MYI524065 NID524055:NIE524065 NRZ524055:NSA524065 OBV524055:OBW524065 OLR524055:OLS524065 OVN524055:OVO524065 PFJ524055:PFK524065 PPF524055:PPG524065 PZB524055:PZC524065 QIX524055:QIY524065 QST524055:QSU524065 RCP524055:RCQ524065 RML524055:RMM524065 RWH524055:RWI524065 SGD524055:SGE524065 SPZ524055:SQA524065 SZV524055:SZW524065 TJR524055:TJS524065 TTN524055:TTO524065 UDJ524055:UDK524065 UNF524055:UNG524065 UXB524055:UXC524065 VGX524055:VGY524065 VQT524055:VQU524065 WAP524055:WAQ524065 WKL524055:WKM524065 WUH524055:WUI524065 HV589591:HW589601 RR589591:RS589601 ABN589591:ABO589601 ALJ589591:ALK589601 AVF589591:AVG589601 BFB589591:BFC589601 BOX589591:BOY589601 BYT589591:BYU589601 CIP589591:CIQ589601 CSL589591:CSM589601 DCH589591:DCI589601 DMD589591:DME589601 DVZ589591:DWA589601 EFV589591:EFW589601 EPR589591:EPS589601 EZN589591:EZO589601 FJJ589591:FJK589601 FTF589591:FTG589601 GDB589591:GDC589601 GMX589591:GMY589601 GWT589591:GWU589601 HGP589591:HGQ589601 HQL589591:HQM589601 IAH589591:IAI589601 IKD589591:IKE589601 ITZ589591:IUA589601 JDV589591:JDW589601 JNR589591:JNS589601 JXN589591:JXO589601 KHJ589591:KHK589601 KRF589591:KRG589601 LBB589591:LBC589601 LKX589591:LKY589601 LUT589591:LUU589601 MEP589591:MEQ589601 MOL589591:MOM589601 MYH589591:MYI589601 NID589591:NIE589601 NRZ589591:NSA589601 OBV589591:OBW589601 OLR589591:OLS589601 OVN589591:OVO589601 PFJ589591:PFK589601 PPF589591:PPG589601 PZB589591:PZC589601 QIX589591:QIY589601 QST589591:QSU589601 RCP589591:RCQ589601 RML589591:RMM589601 RWH589591:RWI589601 SGD589591:SGE589601 SPZ589591:SQA589601 SZV589591:SZW589601 TJR589591:TJS589601 TTN589591:TTO589601 UDJ589591:UDK589601 UNF589591:UNG589601 UXB589591:UXC589601 VGX589591:VGY589601 VQT589591:VQU589601 WAP589591:WAQ589601 WKL589591:WKM589601 WUH589591:WUI589601 HV655127:HW655137 RR655127:RS655137 ABN655127:ABO655137 ALJ655127:ALK655137 AVF655127:AVG655137 BFB655127:BFC655137 BOX655127:BOY655137 BYT655127:BYU655137 CIP655127:CIQ655137 CSL655127:CSM655137 DCH655127:DCI655137 DMD655127:DME655137 DVZ655127:DWA655137 EFV655127:EFW655137 EPR655127:EPS655137 EZN655127:EZO655137 FJJ655127:FJK655137 FTF655127:FTG655137 GDB655127:GDC655137 GMX655127:GMY655137 GWT655127:GWU655137 HGP655127:HGQ655137 HQL655127:HQM655137 IAH655127:IAI655137 IKD655127:IKE655137 ITZ655127:IUA655137 JDV655127:JDW655137 JNR655127:JNS655137 JXN655127:JXO655137 KHJ655127:KHK655137 KRF655127:KRG655137 LBB655127:LBC655137 LKX655127:LKY655137 LUT655127:LUU655137 MEP655127:MEQ655137 MOL655127:MOM655137 MYH655127:MYI655137 NID655127:NIE655137 NRZ655127:NSA655137 OBV655127:OBW655137 OLR655127:OLS655137 OVN655127:OVO655137 PFJ655127:PFK655137 PPF655127:PPG655137 PZB655127:PZC655137 QIX655127:QIY655137 QST655127:QSU655137 RCP655127:RCQ655137 RML655127:RMM655137 RWH655127:RWI655137 SGD655127:SGE655137 SPZ655127:SQA655137 SZV655127:SZW655137 TJR655127:TJS655137 TTN655127:TTO655137 UDJ655127:UDK655137 UNF655127:UNG655137 UXB655127:UXC655137 VGX655127:VGY655137 VQT655127:VQU655137 WAP655127:WAQ655137 WKL655127:WKM655137 WUH655127:WUI655137 HV720663:HW720673 RR720663:RS720673 ABN720663:ABO720673 ALJ720663:ALK720673 AVF720663:AVG720673 BFB720663:BFC720673 BOX720663:BOY720673 BYT720663:BYU720673 CIP720663:CIQ720673 CSL720663:CSM720673 DCH720663:DCI720673 DMD720663:DME720673 DVZ720663:DWA720673 EFV720663:EFW720673 EPR720663:EPS720673 EZN720663:EZO720673 FJJ720663:FJK720673 FTF720663:FTG720673 GDB720663:GDC720673 GMX720663:GMY720673 GWT720663:GWU720673 HGP720663:HGQ720673 HQL720663:HQM720673 IAH720663:IAI720673 IKD720663:IKE720673 ITZ720663:IUA720673 JDV720663:JDW720673 JNR720663:JNS720673 JXN720663:JXO720673 KHJ720663:KHK720673 KRF720663:KRG720673 LBB720663:LBC720673 LKX720663:LKY720673 LUT720663:LUU720673 MEP720663:MEQ720673 MOL720663:MOM720673 MYH720663:MYI720673 NID720663:NIE720673 NRZ720663:NSA720673 OBV720663:OBW720673 OLR720663:OLS720673 OVN720663:OVO720673 PFJ720663:PFK720673 PPF720663:PPG720673 PZB720663:PZC720673 QIX720663:QIY720673 QST720663:QSU720673 RCP720663:RCQ720673 RML720663:RMM720673 RWH720663:RWI720673 SGD720663:SGE720673 SPZ720663:SQA720673 SZV720663:SZW720673 TJR720663:TJS720673 TTN720663:TTO720673 UDJ720663:UDK720673 UNF720663:UNG720673 UXB720663:UXC720673 VGX720663:VGY720673 VQT720663:VQU720673 WAP720663:WAQ720673 WKL720663:WKM720673 WUH720663:WUI720673 HV786199:HW786209 RR786199:RS786209 ABN786199:ABO786209 ALJ786199:ALK786209 AVF786199:AVG786209 BFB786199:BFC786209 BOX786199:BOY786209 BYT786199:BYU786209 CIP786199:CIQ786209 CSL786199:CSM786209 DCH786199:DCI786209 DMD786199:DME786209 DVZ786199:DWA786209 EFV786199:EFW786209 EPR786199:EPS786209 EZN786199:EZO786209 FJJ786199:FJK786209 FTF786199:FTG786209 GDB786199:GDC786209 GMX786199:GMY786209 GWT786199:GWU786209 HGP786199:HGQ786209 HQL786199:HQM786209 IAH786199:IAI786209 IKD786199:IKE786209 ITZ786199:IUA786209 JDV786199:JDW786209 JNR786199:JNS786209 JXN786199:JXO786209 KHJ786199:KHK786209 KRF786199:KRG786209 LBB786199:LBC786209 LKX786199:LKY786209 LUT786199:LUU786209 MEP786199:MEQ786209 MOL786199:MOM786209 MYH786199:MYI786209 NID786199:NIE786209 NRZ786199:NSA786209 OBV786199:OBW786209 OLR786199:OLS786209 OVN786199:OVO786209 PFJ786199:PFK786209 PPF786199:PPG786209 PZB786199:PZC786209 QIX786199:QIY786209 QST786199:QSU786209 RCP786199:RCQ786209 RML786199:RMM786209 RWH786199:RWI786209 SGD786199:SGE786209 SPZ786199:SQA786209 SZV786199:SZW786209 TJR786199:TJS786209 TTN786199:TTO786209 UDJ786199:UDK786209 UNF786199:UNG786209 UXB786199:UXC786209 VGX786199:VGY786209 VQT786199:VQU786209 WAP786199:WAQ786209 WKL786199:WKM786209 WUH786199:WUI786209 HV851735:HW851745 RR851735:RS851745 ABN851735:ABO851745 ALJ851735:ALK851745 AVF851735:AVG851745 BFB851735:BFC851745 BOX851735:BOY851745 BYT851735:BYU851745 CIP851735:CIQ851745 CSL851735:CSM851745 DCH851735:DCI851745 DMD851735:DME851745 DVZ851735:DWA851745 EFV851735:EFW851745 EPR851735:EPS851745 EZN851735:EZO851745 FJJ851735:FJK851745 FTF851735:FTG851745 GDB851735:GDC851745 GMX851735:GMY851745 GWT851735:GWU851745 HGP851735:HGQ851745 HQL851735:HQM851745 IAH851735:IAI851745 IKD851735:IKE851745 ITZ851735:IUA851745 JDV851735:JDW851745 JNR851735:JNS851745 JXN851735:JXO851745 KHJ851735:KHK851745 KRF851735:KRG851745 LBB851735:LBC851745 LKX851735:LKY851745 LUT851735:LUU851745 MEP851735:MEQ851745 MOL851735:MOM851745 MYH851735:MYI851745 NID851735:NIE851745 NRZ851735:NSA851745 OBV851735:OBW851745 OLR851735:OLS851745 OVN851735:OVO851745 PFJ851735:PFK851745 PPF851735:PPG851745 PZB851735:PZC851745 QIX851735:QIY851745 QST851735:QSU851745 RCP851735:RCQ851745 RML851735:RMM851745 RWH851735:RWI851745 SGD851735:SGE851745 SPZ851735:SQA851745 SZV851735:SZW851745 TJR851735:TJS851745 TTN851735:TTO851745 UDJ851735:UDK851745 UNF851735:UNG851745 UXB851735:UXC851745 VGX851735:VGY851745 VQT851735:VQU851745 WAP851735:WAQ851745 WKL851735:WKM851745 WUH851735:WUI851745 HV917271:HW917281 RR917271:RS917281 ABN917271:ABO917281 ALJ917271:ALK917281 AVF917271:AVG917281 BFB917271:BFC917281 BOX917271:BOY917281 BYT917271:BYU917281 CIP917271:CIQ917281 CSL917271:CSM917281 DCH917271:DCI917281 DMD917271:DME917281 DVZ917271:DWA917281 EFV917271:EFW917281 EPR917271:EPS917281 EZN917271:EZO917281 FJJ917271:FJK917281 FTF917271:FTG917281 GDB917271:GDC917281 GMX917271:GMY917281 GWT917271:GWU917281 HGP917271:HGQ917281 HQL917271:HQM917281 IAH917271:IAI917281 IKD917271:IKE917281 ITZ917271:IUA917281 JDV917271:JDW917281 JNR917271:JNS917281 JXN917271:JXO917281 KHJ917271:KHK917281 KRF917271:KRG917281 LBB917271:LBC917281 LKX917271:LKY917281 LUT917271:LUU917281 MEP917271:MEQ917281 MOL917271:MOM917281 MYH917271:MYI917281 NID917271:NIE917281 NRZ917271:NSA917281 OBV917271:OBW917281 OLR917271:OLS917281 OVN917271:OVO917281 PFJ917271:PFK917281 PPF917271:PPG917281 PZB917271:PZC917281 QIX917271:QIY917281 QST917271:QSU917281 RCP917271:RCQ917281 RML917271:RMM917281 RWH917271:RWI917281 SGD917271:SGE917281 SPZ917271:SQA917281 SZV917271:SZW917281 TJR917271:TJS917281 TTN917271:TTO917281 UDJ917271:UDK917281 UNF917271:UNG917281 UXB917271:UXC917281 VGX917271:VGY917281 VQT917271:VQU917281 WAP917271:WAQ917281 WKL917271:WKM917281 WUH917271:WUI917281 HV982807:HW982817 RR982807:RS982817 ABN982807:ABO982817 ALJ982807:ALK982817 AVF982807:AVG982817 BFB982807:BFC982817 BOX982807:BOY982817 BYT982807:BYU982817 CIP982807:CIQ982817 CSL982807:CSM982817 DCH982807:DCI982817 DMD982807:DME982817 DVZ982807:DWA982817 EFV982807:EFW982817 EPR982807:EPS982817 EZN982807:EZO982817 FJJ982807:FJK982817 FTF982807:FTG982817 GDB982807:GDC982817 GMX982807:GMY982817 GWT982807:GWU982817 HGP982807:HGQ982817 HQL982807:HQM982817 IAH982807:IAI982817 IKD982807:IKE982817 ITZ982807:IUA982817 JDV982807:JDW982817 JNR982807:JNS982817 JXN982807:JXO982817 KHJ982807:KHK982817 KRF982807:KRG982817 LBB982807:LBC982817 LKX982807:LKY982817 LUT982807:LUU982817 MEP982807:MEQ982817 MOL982807:MOM982817 MYH982807:MYI982817 NID982807:NIE982817 NRZ982807:NSA982817 OBV982807:OBW982817 OLR982807:OLS982817 OVN982807:OVO982817 PFJ982807:PFK982817 PPF982807:PPG982817 PZB982807:PZC982817 QIX982807:QIY982817 QST982807:QSU982817 RCP982807:RCQ982817 RML982807:RMM982817 RWH982807:RWI982817 SGD982807:SGE982817 SPZ982807:SQA982817 SZV982807:SZW982817 TJR982807:TJS982817 TTN982807:TTO982817 UDJ982807:UDK982817 UNF982807:UNG982817 UXB982807:UXC982817 VGX982807:VGY982817 VQT982807:VQU982817 WAP982807:WAQ982817 WKL982807:WKM982817 WUH982807:WUI982817 RR65303:RS65313"/>
  </dataValidations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9"/>
  <sheetViews>
    <sheetView view="pageBreakPreview" zoomScale="85" zoomScaleSheetLayoutView="85" workbookViewId="0">
      <selection activeCell="A7" sqref="A7"/>
    </sheetView>
  </sheetViews>
  <sheetFormatPr defaultRowHeight="12"/>
  <cols>
    <col min="1" max="1" width="4.85546875" style="23" customWidth="1"/>
    <col min="2" max="2" width="39.140625" style="34" customWidth="1"/>
    <col min="3" max="3" width="50.85546875" style="24" customWidth="1"/>
    <col min="4" max="4" width="8.5703125" style="9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51" customHeight="1">
      <c r="A2" s="70" t="s">
        <v>109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184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80" t="s">
        <v>5</v>
      </c>
      <c r="B16" s="81" t="s">
        <v>20</v>
      </c>
      <c r="C16" s="81" t="s">
        <v>6</v>
      </c>
      <c r="D16" s="81" t="s">
        <v>21</v>
      </c>
      <c r="E16" s="63" t="s">
        <v>19</v>
      </c>
      <c r="F16" s="63"/>
      <c r="G16" s="63"/>
      <c r="H16" s="63" t="s">
        <v>80</v>
      </c>
      <c r="I16" s="63"/>
    </row>
    <row r="17" spans="1:9" s="20" customFormat="1" ht="24">
      <c r="A17" s="80"/>
      <c r="B17" s="81"/>
      <c r="C17" s="81"/>
      <c r="D17" s="81"/>
      <c r="E17" s="25" t="s">
        <v>22</v>
      </c>
      <c r="F17" s="26" t="s">
        <v>7</v>
      </c>
      <c r="G17" s="61" t="s">
        <v>8</v>
      </c>
      <c r="H17" s="52" t="s">
        <v>23</v>
      </c>
      <c r="I17" s="52" t="s">
        <v>8</v>
      </c>
    </row>
    <row r="18" spans="1:9" ht="26.25" customHeight="1">
      <c r="A18" s="79" t="s">
        <v>152</v>
      </c>
      <c r="B18" s="79"/>
      <c r="C18" s="79"/>
      <c r="D18" s="79"/>
      <c r="E18" s="79"/>
      <c r="F18" s="79"/>
      <c r="G18" s="79"/>
      <c r="H18" s="79"/>
      <c r="I18" s="79"/>
    </row>
    <row r="19" spans="1:9" ht="72.75" customHeight="1">
      <c r="A19" s="35">
        <v>1</v>
      </c>
      <c r="B19" s="2" t="s">
        <v>127</v>
      </c>
      <c r="C19" s="2" t="s">
        <v>128</v>
      </c>
      <c r="D19" s="2" t="s">
        <v>100</v>
      </c>
      <c r="E19" s="5">
        <v>8</v>
      </c>
      <c r="F19" s="5">
        <v>95250</v>
      </c>
      <c r="G19" s="5">
        <f t="shared" ref="G19:G31" si="0">E19*F19</f>
        <v>762000</v>
      </c>
      <c r="H19" s="3">
        <v>95200</v>
      </c>
      <c r="I19" s="3">
        <f t="shared" ref="I19:I31" si="1">E19*H19</f>
        <v>761600</v>
      </c>
    </row>
    <row r="20" spans="1:9" ht="87" customHeight="1">
      <c r="A20" s="35">
        <v>2</v>
      </c>
      <c r="B20" s="2" t="s">
        <v>129</v>
      </c>
      <c r="C20" s="2" t="s">
        <v>129</v>
      </c>
      <c r="D20" s="2" t="s">
        <v>100</v>
      </c>
      <c r="E20" s="5">
        <v>6</v>
      </c>
      <c r="F20" s="5">
        <v>42000</v>
      </c>
      <c r="G20" s="5">
        <f t="shared" si="0"/>
        <v>252000</v>
      </c>
      <c r="H20" s="3">
        <v>41900</v>
      </c>
      <c r="I20" s="3">
        <f t="shared" si="1"/>
        <v>251400</v>
      </c>
    </row>
    <row r="21" spans="1:9" ht="74.25" customHeight="1">
      <c r="A21" s="35">
        <v>3</v>
      </c>
      <c r="B21" s="2" t="s">
        <v>130</v>
      </c>
      <c r="C21" s="2" t="s">
        <v>131</v>
      </c>
      <c r="D21" s="2" t="s">
        <v>100</v>
      </c>
      <c r="E21" s="5">
        <v>6</v>
      </c>
      <c r="F21" s="5">
        <v>262800</v>
      </c>
      <c r="G21" s="5">
        <f t="shared" si="0"/>
        <v>1576800</v>
      </c>
      <c r="H21" s="3">
        <v>262700</v>
      </c>
      <c r="I21" s="3">
        <f t="shared" si="1"/>
        <v>1576200</v>
      </c>
    </row>
    <row r="22" spans="1:9" ht="65.25" customHeight="1">
      <c r="A22" s="35">
        <v>4</v>
      </c>
      <c r="B22" s="2" t="s">
        <v>132</v>
      </c>
      <c r="C22" s="2" t="s">
        <v>133</v>
      </c>
      <c r="D22" s="2" t="s">
        <v>100</v>
      </c>
      <c r="E22" s="5">
        <v>20</v>
      </c>
      <c r="F22" s="5">
        <v>42000</v>
      </c>
      <c r="G22" s="5">
        <f t="shared" si="0"/>
        <v>840000</v>
      </c>
      <c r="H22" s="3">
        <v>41900</v>
      </c>
      <c r="I22" s="3">
        <f t="shared" si="1"/>
        <v>838000</v>
      </c>
    </row>
    <row r="23" spans="1:9" ht="76.5" customHeight="1">
      <c r="A23" s="35">
        <v>5</v>
      </c>
      <c r="B23" s="2" t="s">
        <v>134</v>
      </c>
      <c r="C23" s="2" t="s">
        <v>135</v>
      </c>
      <c r="D23" s="2" t="s">
        <v>100</v>
      </c>
      <c r="E23" s="5">
        <v>1</v>
      </c>
      <c r="F23" s="5">
        <v>93750</v>
      </c>
      <c r="G23" s="5">
        <f t="shared" si="0"/>
        <v>93750</v>
      </c>
      <c r="H23" s="3">
        <v>93700</v>
      </c>
      <c r="I23" s="3">
        <f t="shared" si="1"/>
        <v>93700</v>
      </c>
    </row>
    <row r="24" spans="1:9" ht="66" customHeight="1">
      <c r="A24" s="35">
        <v>6</v>
      </c>
      <c r="B24" s="2" t="s">
        <v>136</v>
      </c>
      <c r="C24" s="2" t="s">
        <v>137</v>
      </c>
      <c r="D24" s="2" t="s">
        <v>100</v>
      </c>
      <c r="E24" s="5">
        <v>4</v>
      </c>
      <c r="F24" s="5">
        <v>86250</v>
      </c>
      <c r="G24" s="5">
        <f t="shared" si="0"/>
        <v>345000</v>
      </c>
      <c r="H24" s="3">
        <v>86200</v>
      </c>
      <c r="I24" s="3">
        <f t="shared" si="1"/>
        <v>344800</v>
      </c>
    </row>
    <row r="25" spans="1:9" ht="68.25" customHeight="1">
      <c r="A25" s="35">
        <v>7</v>
      </c>
      <c r="B25" s="2" t="s">
        <v>138</v>
      </c>
      <c r="C25" s="2" t="s">
        <v>139</v>
      </c>
      <c r="D25" s="2" t="s">
        <v>100</v>
      </c>
      <c r="E25" s="5">
        <v>4</v>
      </c>
      <c r="F25" s="5">
        <v>93750</v>
      </c>
      <c r="G25" s="5">
        <f t="shared" si="0"/>
        <v>375000</v>
      </c>
      <c r="H25" s="3">
        <v>93700</v>
      </c>
      <c r="I25" s="3">
        <f t="shared" si="1"/>
        <v>374800</v>
      </c>
    </row>
    <row r="26" spans="1:9" ht="71.25" customHeight="1">
      <c r="A26" s="35">
        <v>8</v>
      </c>
      <c r="B26" s="2" t="s">
        <v>140</v>
      </c>
      <c r="C26" s="2" t="s">
        <v>141</v>
      </c>
      <c r="D26" s="2" t="s">
        <v>100</v>
      </c>
      <c r="E26" s="5">
        <v>4</v>
      </c>
      <c r="F26" s="5">
        <v>90000</v>
      </c>
      <c r="G26" s="5">
        <f t="shared" si="0"/>
        <v>360000</v>
      </c>
      <c r="H26" s="3">
        <v>89900</v>
      </c>
      <c r="I26" s="3">
        <f t="shared" si="1"/>
        <v>359600</v>
      </c>
    </row>
    <row r="27" spans="1:9" ht="42" customHeight="1">
      <c r="A27" s="35">
        <v>9</v>
      </c>
      <c r="B27" s="2" t="s">
        <v>142</v>
      </c>
      <c r="C27" s="2" t="s">
        <v>143</v>
      </c>
      <c r="D27" s="2" t="s">
        <v>100</v>
      </c>
      <c r="E27" s="5">
        <v>2</v>
      </c>
      <c r="F27" s="5">
        <v>6750</v>
      </c>
      <c r="G27" s="5">
        <f t="shared" si="0"/>
        <v>13500</v>
      </c>
      <c r="H27" s="3">
        <v>6700</v>
      </c>
      <c r="I27" s="3">
        <f t="shared" si="1"/>
        <v>13400</v>
      </c>
    </row>
    <row r="28" spans="1:9" ht="42" customHeight="1">
      <c r="A28" s="35">
        <v>10</v>
      </c>
      <c r="B28" s="2" t="s">
        <v>144</v>
      </c>
      <c r="C28" s="2" t="s">
        <v>145</v>
      </c>
      <c r="D28" s="2" t="s">
        <v>100</v>
      </c>
      <c r="E28" s="5">
        <v>10</v>
      </c>
      <c r="F28" s="5">
        <v>15750</v>
      </c>
      <c r="G28" s="5">
        <f t="shared" si="0"/>
        <v>157500</v>
      </c>
      <c r="H28" s="3">
        <v>15700</v>
      </c>
      <c r="I28" s="3">
        <f t="shared" si="1"/>
        <v>157000</v>
      </c>
    </row>
    <row r="29" spans="1:9" ht="70.5" customHeight="1">
      <c r="A29" s="35">
        <v>11</v>
      </c>
      <c r="B29" s="2" t="s">
        <v>146</v>
      </c>
      <c r="C29" s="2" t="s">
        <v>147</v>
      </c>
      <c r="D29" s="2" t="s">
        <v>100</v>
      </c>
      <c r="E29" s="5">
        <v>6</v>
      </c>
      <c r="F29" s="5">
        <v>11550</v>
      </c>
      <c r="G29" s="5">
        <f t="shared" si="0"/>
        <v>69300</v>
      </c>
      <c r="H29" s="3">
        <v>11500</v>
      </c>
      <c r="I29" s="3">
        <f t="shared" si="1"/>
        <v>69000</v>
      </c>
    </row>
    <row r="30" spans="1:9" ht="76.5" customHeight="1">
      <c r="A30" s="35">
        <v>12</v>
      </c>
      <c r="B30" s="2" t="s">
        <v>148</v>
      </c>
      <c r="C30" s="2" t="s">
        <v>149</v>
      </c>
      <c r="D30" s="2" t="s">
        <v>100</v>
      </c>
      <c r="E30" s="5">
        <v>48</v>
      </c>
      <c r="F30" s="5">
        <v>42000</v>
      </c>
      <c r="G30" s="5">
        <f t="shared" si="0"/>
        <v>2016000</v>
      </c>
      <c r="H30" s="3">
        <v>41900</v>
      </c>
      <c r="I30" s="3">
        <f t="shared" si="1"/>
        <v>2011200</v>
      </c>
    </row>
    <row r="31" spans="1:9" ht="76.5" customHeight="1">
      <c r="A31" s="35">
        <v>13</v>
      </c>
      <c r="B31" s="2" t="s">
        <v>150</v>
      </c>
      <c r="C31" s="2" t="s">
        <v>151</v>
      </c>
      <c r="D31" s="2" t="s">
        <v>100</v>
      </c>
      <c r="E31" s="5">
        <v>13</v>
      </c>
      <c r="F31" s="5">
        <v>162000</v>
      </c>
      <c r="G31" s="5">
        <f t="shared" si="0"/>
        <v>2106000</v>
      </c>
      <c r="H31" s="3">
        <v>161900</v>
      </c>
      <c r="I31" s="3">
        <f t="shared" si="1"/>
        <v>2104700</v>
      </c>
    </row>
    <row r="32" spans="1:9" s="14" customFormat="1" ht="24" customHeight="1">
      <c r="A32" s="40"/>
      <c r="B32" s="37" t="s">
        <v>24</v>
      </c>
      <c r="C32" s="21"/>
      <c r="D32" s="22"/>
      <c r="E32" s="6"/>
      <c r="F32" s="6"/>
      <c r="G32" s="6">
        <f>SUM(G19:G31)</f>
        <v>8966850</v>
      </c>
      <c r="H32" s="6"/>
      <c r="I32" s="6">
        <f>SUM(I19:I31)</f>
        <v>8955400</v>
      </c>
    </row>
    <row r="33" spans="1:9" ht="353.25" customHeight="1">
      <c r="A33" s="71" t="s">
        <v>153</v>
      </c>
      <c r="B33" s="71"/>
      <c r="C33" s="71"/>
      <c r="D33" s="71"/>
      <c r="E33" s="71"/>
      <c r="F33" s="71"/>
      <c r="G33" s="71"/>
      <c r="H33" s="71"/>
      <c r="I33" s="71"/>
    </row>
    <row r="34" spans="1:9">
      <c r="A34" s="1"/>
      <c r="B34" s="8" t="s">
        <v>10</v>
      </c>
      <c r="C34" s="8" t="s">
        <v>11</v>
      </c>
      <c r="D34" s="4"/>
      <c r="E34" s="4"/>
      <c r="F34" s="56"/>
      <c r="G34" s="56"/>
      <c r="H34" s="56"/>
      <c r="I34" s="56"/>
    </row>
    <row r="35" spans="1:9">
      <c r="A35" s="1"/>
      <c r="B35" s="8"/>
      <c r="C35" s="8"/>
      <c r="D35" s="4"/>
      <c r="E35" s="4"/>
      <c r="F35" s="56"/>
      <c r="G35" s="56"/>
      <c r="H35" s="56"/>
      <c r="I35" s="56"/>
    </row>
    <row r="36" spans="1:9">
      <c r="A36" s="1"/>
      <c r="B36" s="8" t="s">
        <v>12</v>
      </c>
      <c r="C36" s="8" t="s">
        <v>13</v>
      </c>
      <c r="D36" s="4"/>
      <c r="E36" s="4"/>
      <c r="F36" s="56"/>
      <c r="G36" s="56"/>
      <c r="H36" s="56"/>
      <c r="I36" s="56"/>
    </row>
    <row r="37" spans="1:9">
      <c r="A37" s="1"/>
      <c r="B37" s="8"/>
      <c r="C37" s="8"/>
      <c r="D37" s="4"/>
      <c r="E37" s="4"/>
      <c r="F37" s="56"/>
      <c r="G37" s="56"/>
      <c r="H37" s="56"/>
      <c r="I37" s="56"/>
    </row>
    <row r="38" spans="1:9">
      <c r="A38" s="1"/>
      <c r="B38" s="8" t="s">
        <v>14</v>
      </c>
      <c r="C38" s="8" t="s">
        <v>15</v>
      </c>
      <c r="D38" s="4"/>
      <c r="E38" s="4"/>
      <c r="F38" s="56"/>
      <c r="G38" s="56"/>
      <c r="H38" s="56"/>
      <c r="I38" s="56"/>
    </row>
    <row r="39" spans="1:9">
      <c r="C39" s="34"/>
    </row>
  </sheetData>
  <mergeCells count="18">
    <mergeCell ref="A18:I18"/>
    <mergeCell ref="A33:I33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09:HW65319 B65309:C65319 B130845:C130855 B196381:C196391 B261917:C261927 B327453:C327463 B392989:C392999 B458525:C458535 B524061:C524071 B589597:C589607 B655133:C655143 B720669:C720679 B786205:C786215 B851741:C851751 B917277:C917287 B982813:C982823 ABN65309:ABO65319 ALJ65309:ALK65319 AVF65309:AVG65319 BFB65309:BFC65319 BOX65309:BOY65319 BYT65309:BYU65319 CIP65309:CIQ65319 CSL65309:CSM65319 DCH65309:DCI65319 DMD65309:DME65319 DVZ65309:DWA65319 EFV65309:EFW65319 EPR65309:EPS65319 EZN65309:EZO65319 FJJ65309:FJK65319 FTF65309:FTG65319 GDB65309:GDC65319 GMX65309:GMY65319 GWT65309:GWU65319 HGP65309:HGQ65319 HQL65309:HQM65319 IAH65309:IAI65319 IKD65309:IKE65319 ITZ65309:IUA65319 JDV65309:JDW65319 JNR65309:JNS65319 JXN65309:JXO65319 KHJ65309:KHK65319 KRF65309:KRG65319 LBB65309:LBC65319 LKX65309:LKY65319 LUT65309:LUU65319 MEP65309:MEQ65319 MOL65309:MOM65319 MYH65309:MYI65319 NID65309:NIE65319 NRZ65309:NSA65319 OBV65309:OBW65319 OLR65309:OLS65319 OVN65309:OVO65319 PFJ65309:PFK65319 PPF65309:PPG65319 PZB65309:PZC65319 QIX65309:QIY65319 QST65309:QSU65319 RCP65309:RCQ65319 RML65309:RMM65319 RWH65309:RWI65319 SGD65309:SGE65319 SPZ65309:SQA65319 SZV65309:SZW65319 TJR65309:TJS65319 TTN65309:TTO65319 UDJ65309:UDK65319 UNF65309:UNG65319 UXB65309:UXC65319 VGX65309:VGY65319 VQT65309:VQU65319 WAP65309:WAQ65319 WKL65309:WKM65319 WUH65309:WUI65319 HV130845:HW130855 RR130845:RS130855 ABN130845:ABO130855 ALJ130845:ALK130855 AVF130845:AVG130855 BFB130845:BFC130855 BOX130845:BOY130855 BYT130845:BYU130855 CIP130845:CIQ130855 CSL130845:CSM130855 DCH130845:DCI130855 DMD130845:DME130855 DVZ130845:DWA130855 EFV130845:EFW130855 EPR130845:EPS130855 EZN130845:EZO130855 FJJ130845:FJK130855 FTF130845:FTG130855 GDB130845:GDC130855 GMX130845:GMY130855 GWT130845:GWU130855 HGP130845:HGQ130855 HQL130845:HQM130855 IAH130845:IAI130855 IKD130845:IKE130855 ITZ130845:IUA130855 JDV130845:JDW130855 JNR130845:JNS130855 JXN130845:JXO130855 KHJ130845:KHK130855 KRF130845:KRG130855 LBB130845:LBC130855 LKX130845:LKY130855 LUT130845:LUU130855 MEP130845:MEQ130855 MOL130845:MOM130855 MYH130845:MYI130855 NID130845:NIE130855 NRZ130845:NSA130855 OBV130845:OBW130855 OLR130845:OLS130855 OVN130845:OVO130855 PFJ130845:PFK130855 PPF130845:PPG130855 PZB130845:PZC130855 QIX130845:QIY130855 QST130845:QSU130855 RCP130845:RCQ130855 RML130845:RMM130855 RWH130845:RWI130855 SGD130845:SGE130855 SPZ130845:SQA130855 SZV130845:SZW130855 TJR130845:TJS130855 TTN130845:TTO130855 UDJ130845:UDK130855 UNF130845:UNG130855 UXB130845:UXC130855 VGX130845:VGY130855 VQT130845:VQU130855 WAP130845:WAQ130855 WKL130845:WKM130855 WUH130845:WUI130855 HV196381:HW196391 RR196381:RS196391 ABN196381:ABO196391 ALJ196381:ALK196391 AVF196381:AVG196391 BFB196381:BFC196391 BOX196381:BOY196391 BYT196381:BYU196391 CIP196381:CIQ196391 CSL196381:CSM196391 DCH196381:DCI196391 DMD196381:DME196391 DVZ196381:DWA196391 EFV196381:EFW196391 EPR196381:EPS196391 EZN196381:EZO196391 FJJ196381:FJK196391 FTF196381:FTG196391 GDB196381:GDC196391 GMX196381:GMY196391 GWT196381:GWU196391 HGP196381:HGQ196391 HQL196381:HQM196391 IAH196381:IAI196391 IKD196381:IKE196391 ITZ196381:IUA196391 JDV196381:JDW196391 JNR196381:JNS196391 JXN196381:JXO196391 KHJ196381:KHK196391 KRF196381:KRG196391 LBB196381:LBC196391 LKX196381:LKY196391 LUT196381:LUU196391 MEP196381:MEQ196391 MOL196381:MOM196391 MYH196381:MYI196391 NID196381:NIE196391 NRZ196381:NSA196391 OBV196381:OBW196391 OLR196381:OLS196391 OVN196381:OVO196391 PFJ196381:PFK196391 PPF196381:PPG196391 PZB196381:PZC196391 QIX196381:QIY196391 QST196381:QSU196391 RCP196381:RCQ196391 RML196381:RMM196391 RWH196381:RWI196391 SGD196381:SGE196391 SPZ196381:SQA196391 SZV196381:SZW196391 TJR196381:TJS196391 TTN196381:TTO196391 UDJ196381:UDK196391 UNF196381:UNG196391 UXB196381:UXC196391 VGX196381:VGY196391 VQT196381:VQU196391 WAP196381:WAQ196391 WKL196381:WKM196391 WUH196381:WUI196391 HV261917:HW261927 RR261917:RS261927 ABN261917:ABO261927 ALJ261917:ALK261927 AVF261917:AVG261927 BFB261917:BFC261927 BOX261917:BOY261927 BYT261917:BYU261927 CIP261917:CIQ261927 CSL261917:CSM261927 DCH261917:DCI261927 DMD261917:DME261927 DVZ261917:DWA261927 EFV261917:EFW261927 EPR261917:EPS261927 EZN261917:EZO261927 FJJ261917:FJK261927 FTF261917:FTG261927 GDB261917:GDC261927 GMX261917:GMY261927 GWT261917:GWU261927 HGP261917:HGQ261927 HQL261917:HQM261927 IAH261917:IAI261927 IKD261917:IKE261927 ITZ261917:IUA261927 JDV261917:JDW261927 JNR261917:JNS261927 JXN261917:JXO261927 KHJ261917:KHK261927 KRF261917:KRG261927 LBB261917:LBC261927 LKX261917:LKY261927 LUT261917:LUU261927 MEP261917:MEQ261927 MOL261917:MOM261927 MYH261917:MYI261927 NID261917:NIE261927 NRZ261917:NSA261927 OBV261917:OBW261927 OLR261917:OLS261927 OVN261917:OVO261927 PFJ261917:PFK261927 PPF261917:PPG261927 PZB261917:PZC261927 QIX261917:QIY261927 QST261917:QSU261927 RCP261917:RCQ261927 RML261917:RMM261927 RWH261917:RWI261927 SGD261917:SGE261927 SPZ261917:SQA261927 SZV261917:SZW261927 TJR261917:TJS261927 TTN261917:TTO261927 UDJ261917:UDK261927 UNF261917:UNG261927 UXB261917:UXC261927 VGX261917:VGY261927 VQT261917:VQU261927 WAP261917:WAQ261927 WKL261917:WKM261927 WUH261917:WUI261927 HV327453:HW327463 RR327453:RS327463 ABN327453:ABO327463 ALJ327453:ALK327463 AVF327453:AVG327463 BFB327453:BFC327463 BOX327453:BOY327463 BYT327453:BYU327463 CIP327453:CIQ327463 CSL327453:CSM327463 DCH327453:DCI327463 DMD327453:DME327463 DVZ327453:DWA327463 EFV327453:EFW327463 EPR327453:EPS327463 EZN327453:EZO327463 FJJ327453:FJK327463 FTF327453:FTG327463 GDB327453:GDC327463 GMX327453:GMY327463 GWT327453:GWU327463 HGP327453:HGQ327463 HQL327453:HQM327463 IAH327453:IAI327463 IKD327453:IKE327463 ITZ327453:IUA327463 JDV327453:JDW327463 JNR327453:JNS327463 JXN327453:JXO327463 KHJ327453:KHK327463 KRF327453:KRG327463 LBB327453:LBC327463 LKX327453:LKY327463 LUT327453:LUU327463 MEP327453:MEQ327463 MOL327453:MOM327463 MYH327453:MYI327463 NID327453:NIE327463 NRZ327453:NSA327463 OBV327453:OBW327463 OLR327453:OLS327463 OVN327453:OVO327463 PFJ327453:PFK327463 PPF327453:PPG327463 PZB327453:PZC327463 QIX327453:QIY327463 QST327453:QSU327463 RCP327453:RCQ327463 RML327453:RMM327463 RWH327453:RWI327463 SGD327453:SGE327463 SPZ327453:SQA327463 SZV327453:SZW327463 TJR327453:TJS327463 TTN327453:TTO327463 UDJ327453:UDK327463 UNF327453:UNG327463 UXB327453:UXC327463 VGX327453:VGY327463 VQT327453:VQU327463 WAP327453:WAQ327463 WKL327453:WKM327463 WUH327453:WUI327463 HV392989:HW392999 RR392989:RS392999 ABN392989:ABO392999 ALJ392989:ALK392999 AVF392989:AVG392999 BFB392989:BFC392999 BOX392989:BOY392999 BYT392989:BYU392999 CIP392989:CIQ392999 CSL392989:CSM392999 DCH392989:DCI392999 DMD392989:DME392999 DVZ392989:DWA392999 EFV392989:EFW392999 EPR392989:EPS392999 EZN392989:EZO392999 FJJ392989:FJK392999 FTF392989:FTG392999 GDB392989:GDC392999 GMX392989:GMY392999 GWT392989:GWU392999 HGP392989:HGQ392999 HQL392989:HQM392999 IAH392989:IAI392999 IKD392989:IKE392999 ITZ392989:IUA392999 JDV392989:JDW392999 JNR392989:JNS392999 JXN392989:JXO392999 KHJ392989:KHK392999 KRF392989:KRG392999 LBB392989:LBC392999 LKX392989:LKY392999 LUT392989:LUU392999 MEP392989:MEQ392999 MOL392989:MOM392999 MYH392989:MYI392999 NID392989:NIE392999 NRZ392989:NSA392999 OBV392989:OBW392999 OLR392989:OLS392999 OVN392989:OVO392999 PFJ392989:PFK392999 PPF392989:PPG392999 PZB392989:PZC392999 QIX392989:QIY392999 QST392989:QSU392999 RCP392989:RCQ392999 RML392989:RMM392999 RWH392989:RWI392999 SGD392989:SGE392999 SPZ392989:SQA392999 SZV392989:SZW392999 TJR392989:TJS392999 TTN392989:TTO392999 UDJ392989:UDK392999 UNF392989:UNG392999 UXB392989:UXC392999 VGX392989:VGY392999 VQT392989:VQU392999 WAP392989:WAQ392999 WKL392989:WKM392999 WUH392989:WUI392999 HV458525:HW458535 RR458525:RS458535 ABN458525:ABO458535 ALJ458525:ALK458535 AVF458525:AVG458535 BFB458525:BFC458535 BOX458525:BOY458535 BYT458525:BYU458535 CIP458525:CIQ458535 CSL458525:CSM458535 DCH458525:DCI458535 DMD458525:DME458535 DVZ458525:DWA458535 EFV458525:EFW458535 EPR458525:EPS458535 EZN458525:EZO458535 FJJ458525:FJK458535 FTF458525:FTG458535 GDB458525:GDC458535 GMX458525:GMY458535 GWT458525:GWU458535 HGP458525:HGQ458535 HQL458525:HQM458535 IAH458525:IAI458535 IKD458525:IKE458535 ITZ458525:IUA458535 JDV458525:JDW458535 JNR458525:JNS458535 JXN458525:JXO458535 KHJ458525:KHK458535 KRF458525:KRG458535 LBB458525:LBC458535 LKX458525:LKY458535 LUT458525:LUU458535 MEP458525:MEQ458535 MOL458525:MOM458535 MYH458525:MYI458535 NID458525:NIE458535 NRZ458525:NSA458535 OBV458525:OBW458535 OLR458525:OLS458535 OVN458525:OVO458535 PFJ458525:PFK458535 PPF458525:PPG458535 PZB458525:PZC458535 QIX458525:QIY458535 QST458525:QSU458535 RCP458525:RCQ458535 RML458525:RMM458535 RWH458525:RWI458535 SGD458525:SGE458535 SPZ458525:SQA458535 SZV458525:SZW458535 TJR458525:TJS458535 TTN458525:TTO458535 UDJ458525:UDK458535 UNF458525:UNG458535 UXB458525:UXC458535 VGX458525:VGY458535 VQT458525:VQU458535 WAP458525:WAQ458535 WKL458525:WKM458535 WUH458525:WUI458535 HV524061:HW524071 RR524061:RS524071 ABN524061:ABO524071 ALJ524061:ALK524071 AVF524061:AVG524071 BFB524061:BFC524071 BOX524061:BOY524071 BYT524061:BYU524071 CIP524061:CIQ524071 CSL524061:CSM524071 DCH524061:DCI524071 DMD524061:DME524071 DVZ524061:DWA524071 EFV524061:EFW524071 EPR524061:EPS524071 EZN524061:EZO524071 FJJ524061:FJK524071 FTF524061:FTG524071 GDB524061:GDC524071 GMX524061:GMY524071 GWT524061:GWU524071 HGP524061:HGQ524071 HQL524061:HQM524071 IAH524061:IAI524071 IKD524061:IKE524071 ITZ524061:IUA524071 JDV524061:JDW524071 JNR524061:JNS524071 JXN524061:JXO524071 KHJ524061:KHK524071 KRF524061:KRG524071 LBB524061:LBC524071 LKX524061:LKY524071 LUT524061:LUU524071 MEP524061:MEQ524071 MOL524061:MOM524071 MYH524061:MYI524071 NID524061:NIE524071 NRZ524061:NSA524071 OBV524061:OBW524071 OLR524061:OLS524071 OVN524061:OVO524071 PFJ524061:PFK524071 PPF524061:PPG524071 PZB524061:PZC524071 QIX524061:QIY524071 QST524061:QSU524071 RCP524061:RCQ524071 RML524061:RMM524071 RWH524061:RWI524071 SGD524061:SGE524071 SPZ524061:SQA524071 SZV524061:SZW524071 TJR524061:TJS524071 TTN524061:TTO524071 UDJ524061:UDK524071 UNF524061:UNG524071 UXB524061:UXC524071 VGX524061:VGY524071 VQT524061:VQU524071 WAP524061:WAQ524071 WKL524061:WKM524071 WUH524061:WUI524071 HV589597:HW589607 RR589597:RS589607 ABN589597:ABO589607 ALJ589597:ALK589607 AVF589597:AVG589607 BFB589597:BFC589607 BOX589597:BOY589607 BYT589597:BYU589607 CIP589597:CIQ589607 CSL589597:CSM589607 DCH589597:DCI589607 DMD589597:DME589607 DVZ589597:DWA589607 EFV589597:EFW589607 EPR589597:EPS589607 EZN589597:EZO589607 FJJ589597:FJK589607 FTF589597:FTG589607 GDB589597:GDC589607 GMX589597:GMY589607 GWT589597:GWU589607 HGP589597:HGQ589607 HQL589597:HQM589607 IAH589597:IAI589607 IKD589597:IKE589607 ITZ589597:IUA589607 JDV589597:JDW589607 JNR589597:JNS589607 JXN589597:JXO589607 KHJ589597:KHK589607 KRF589597:KRG589607 LBB589597:LBC589607 LKX589597:LKY589607 LUT589597:LUU589607 MEP589597:MEQ589607 MOL589597:MOM589607 MYH589597:MYI589607 NID589597:NIE589607 NRZ589597:NSA589607 OBV589597:OBW589607 OLR589597:OLS589607 OVN589597:OVO589607 PFJ589597:PFK589607 PPF589597:PPG589607 PZB589597:PZC589607 QIX589597:QIY589607 QST589597:QSU589607 RCP589597:RCQ589607 RML589597:RMM589607 RWH589597:RWI589607 SGD589597:SGE589607 SPZ589597:SQA589607 SZV589597:SZW589607 TJR589597:TJS589607 TTN589597:TTO589607 UDJ589597:UDK589607 UNF589597:UNG589607 UXB589597:UXC589607 VGX589597:VGY589607 VQT589597:VQU589607 WAP589597:WAQ589607 WKL589597:WKM589607 WUH589597:WUI589607 HV655133:HW655143 RR655133:RS655143 ABN655133:ABO655143 ALJ655133:ALK655143 AVF655133:AVG655143 BFB655133:BFC655143 BOX655133:BOY655143 BYT655133:BYU655143 CIP655133:CIQ655143 CSL655133:CSM655143 DCH655133:DCI655143 DMD655133:DME655143 DVZ655133:DWA655143 EFV655133:EFW655143 EPR655133:EPS655143 EZN655133:EZO655143 FJJ655133:FJK655143 FTF655133:FTG655143 GDB655133:GDC655143 GMX655133:GMY655143 GWT655133:GWU655143 HGP655133:HGQ655143 HQL655133:HQM655143 IAH655133:IAI655143 IKD655133:IKE655143 ITZ655133:IUA655143 JDV655133:JDW655143 JNR655133:JNS655143 JXN655133:JXO655143 KHJ655133:KHK655143 KRF655133:KRG655143 LBB655133:LBC655143 LKX655133:LKY655143 LUT655133:LUU655143 MEP655133:MEQ655143 MOL655133:MOM655143 MYH655133:MYI655143 NID655133:NIE655143 NRZ655133:NSA655143 OBV655133:OBW655143 OLR655133:OLS655143 OVN655133:OVO655143 PFJ655133:PFK655143 PPF655133:PPG655143 PZB655133:PZC655143 QIX655133:QIY655143 QST655133:QSU655143 RCP655133:RCQ655143 RML655133:RMM655143 RWH655133:RWI655143 SGD655133:SGE655143 SPZ655133:SQA655143 SZV655133:SZW655143 TJR655133:TJS655143 TTN655133:TTO655143 UDJ655133:UDK655143 UNF655133:UNG655143 UXB655133:UXC655143 VGX655133:VGY655143 VQT655133:VQU655143 WAP655133:WAQ655143 WKL655133:WKM655143 WUH655133:WUI655143 HV720669:HW720679 RR720669:RS720679 ABN720669:ABO720679 ALJ720669:ALK720679 AVF720669:AVG720679 BFB720669:BFC720679 BOX720669:BOY720679 BYT720669:BYU720679 CIP720669:CIQ720679 CSL720669:CSM720679 DCH720669:DCI720679 DMD720669:DME720679 DVZ720669:DWA720679 EFV720669:EFW720679 EPR720669:EPS720679 EZN720669:EZO720679 FJJ720669:FJK720679 FTF720669:FTG720679 GDB720669:GDC720679 GMX720669:GMY720679 GWT720669:GWU720679 HGP720669:HGQ720679 HQL720669:HQM720679 IAH720669:IAI720679 IKD720669:IKE720679 ITZ720669:IUA720679 JDV720669:JDW720679 JNR720669:JNS720679 JXN720669:JXO720679 KHJ720669:KHK720679 KRF720669:KRG720679 LBB720669:LBC720679 LKX720669:LKY720679 LUT720669:LUU720679 MEP720669:MEQ720679 MOL720669:MOM720679 MYH720669:MYI720679 NID720669:NIE720679 NRZ720669:NSA720679 OBV720669:OBW720679 OLR720669:OLS720679 OVN720669:OVO720679 PFJ720669:PFK720679 PPF720669:PPG720679 PZB720669:PZC720679 QIX720669:QIY720679 QST720669:QSU720679 RCP720669:RCQ720679 RML720669:RMM720679 RWH720669:RWI720679 SGD720669:SGE720679 SPZ720669:SQA720679 SZV720669:SZW720679 TJR720669:TJS720679 TTN720669:TTO720679 UDJ720669:UDK720679 UNF720669:UNG720679 UXB720669:UXC720679 VGX720669:VGY720679 VQT720669:VQU720679 WAP720669:WAQ720679 WKL720669:WKM720679 WUH720669:WUI720679 HV786205:HW786215 RR786205:RS786215 ABN786205:ABO786215 ALJ786205:ALK786215 AVF786205:AVG786215 BFB786205:BFC786215 BOX786205:BOY786215 BYT786205:BYU786215 CIP786205:CIQ786215 CSL786205:CSM786215 DCH786205:DCI786215 DMD786205:DME786215 DVZ786205:DWA786215 EFV786205:EFW786215 EPR786205:EPS786215 EZN786205:EZO786215 FJJ786205:FJK786215 FTF786205:FTG786215 GDB786205:GDC786215 GMX786205:GMY786215 GWT786205:GWU786215 HGP786205:HGQ786215 HQL786205:HQM786215 IAH786205:IAI786215 IKD786205:IKE786215 ITZ786205:IUA786215 JDV786205:JDW786215 JNR786205:JNS786215 JXN786205:JXO786215 KHJ786205:KHK786215 KRF786205:KRG786215 LBB786205:LBC786215 LKX786205:LKY786215 LUT786205:LUU786215 MEP786205:MEQ786215 MOL786205:MOM786215 MYH786205:MYI786215 NID786205:NIE786215 NRZ786205:NSA786215 OBV786205:OBW786215 OLR786205:OLS786215 OVN786205:OVO786215 PFJ786205:PFK786215 PPF786205:PPG786215 PZB786205:PZC786215 QIX786205:QIY786215 QST786205:QSU786215 RCP786205:RCQ786215 RML786205:RMM786215 RWH786205:RWI786215 SGD786205:SGE786215 SPZ786205:SQA786215 SZV786205:SZW786215 TJR786205:TJS786215 TTN786205:TTO786215 UDJ786205:UDK786215 UNF786205:UNG786215 UXB786205:UXC786215 VGX786205:VGY786215 VQT786205:VQU786215 WAP786205:WAQ786215 WKL786205:WKM786215 WUH786205:WUI786215 HV851741:HW851751 RR851741:RS851751 ABN851741:ABO851751 ALJ851741:ALK851751 AVF851741:AVG851751 BFB851741:BFC851751 BOX851741:BOY851751 BYT851741:BYU851751 CIP851741:CIQ851751 CSL851741:CSM851751 DCH851741:DCI851751 DMD851741:DME851751 DVZ851741:DWA851751 EFV851741:EFW851751 EPR851741:EPS851751 EZN851741:EZO851751 FJJ851741:FJK851751 FTF851741:FTG851751 GDB851741:GDC851751 GMX851741:GMY851751 GWT851741:GWU851751 HGP851741:HGQ851751 HQL851741:HQM851751 IAH851741:IAI851751 IKD851741:IKE851751 ITZ851741:IUA851751 JDV851741:JDW851751 JNR851741:JNS851751 JXN851741:JXO851751 KHJ851741:KHK851751 KRF851741:KRG851751 LBB851741:LBC851751 LKX851741:LKY851751 LUT851741:LUU851751 MEP851741:MEQ851751 MOL851741:MOM851751 MYH851741:MYI851751 NID851741:NIE851751 NRZ851741:NSA851751 OBV851741:OBW851751 OLR851741:OLS851751 OVN851741:OVO851751 PFJ851741:PFK851751 PPF851741:PPG851751 PZB851741:PZC851751 QIX851741:QIY851751 QST851741:QSU851751 RCP851741:RCQ851751 RML851741:RMM851751 RWH851741:RWI851751 SGD851741:SGE851751 SPZ851741:SQA851751 SZV851741:SZW851751 TJR851741:TJS851751 TTN851741:TTO851751 UDJ851741:UDK851751 UNF851741:UNG851751 UXB851741:UXC851751 VGX851741:VGY851751 VQT851741:VQU851751 WAP851741:WAQ851751 WKL851741:WKM851751 WUH851741:WUI851751 HV917277:HW917287 RR917277:RS917287 ABN917277:ABO917287 ALJ917277:ALK917287 AVF917277:AVG917287 BFB917277:BFC917287 BOX917277:BOY917287 BYT917277:BYU917287 CIP917277:CIQ917287 CSL917277:CSM917287 DCH917277:DCI917287 DMD917277:DME917287 DVZ917277:DWA917287 EFV917277:EFW917287 EPR917277:EPS917287 EZN917277:EZO917287 FJJ917277:FJK917287 FTF917277:FTG917287 GDB917277:GDC917287 GMX917277:GMY917287 GWT917277:GWU917287 HGP917277:HGQ917287 HQL917277:HQM917287 IAH917277:IAI917287 IKD917277:IKE917287 ITZ917277:IUA917287 JDV917277:JDW917287 JNR917277:JNS917287 JXN917277:JXO917287 KHJ917277:KHK917287 KRF917277:KRG917287 LBB917277:LBC917287 LKX917277:LKY917287 LUT917277:LUU917287 MEP917277:MEQ917287 MOL917277:MOM917287 MYH917277:MYI917287 NID917277:NIE917287 NRZ917277:NSA917287 OBV917277:OBW917287 OLR917277:OLS917287 OVN917277:OVO917287 PFJ917277:PFK917287 PPF917277:PPG917287 PZB917277:PZC917287 QIX917277:QIY917287 QST917277:QSU917287 RCP917277:RCQ917287 RML917277:RMM917287 RWH917277:RWI917287 SGD917277:SGE917287 SPZ917277:SQA917287 SZV917277:SZW917287 TJR917277:TJS917287 TTN917277:TTO917287 UDJ917277:UDK917287 UNF917277:UNG917287 UXB917277:UXC917287 VGX917277:VGY917287 VQT917277:VQU917287 WAP917277:WAQ917287 WKL917277:WKM917287 WUH917277:WUI917287 HV982813:HW982823 RR982813:RS982823 ABN982813:ABO982823 ALJ982813:ALK982823 AVF982813:AVG982823 BFB982813:BFC982823 BOX982813:BOY982823 BYT982813:BYU982823 CIP982813:CIQ982823 CSL982813:CSM982823 DCH982813:DCI982823 DMD982813:DME982823 DVZ982813:DWA982823 EFV982813:EFW982823 EPR982813:EPS982823 EZN982813:EZO982823 FJJ982813:FJK982823 FTF982813:FTG982823 GDB982813:GDC982823 GMX982813:GMY982823 GWT982813:GWU982823 HGP982813:HGQ982823 HQL982813:HQM982823 IAH982813:IAI982823 IKD982813:IKE982823 ITZ982813:IUA982823 JDV982813:JDW982823 JNR982813:JNS982823 JXN982813:JXO982823 KHJ982813:KHK982823 KRF982813:KRG982823 LBB982813:LBC982823 LKX982813:LKY982823 LUT982813:LUU982823 MEP982813:MEQ982823 MOL982813:MOM982823 MYH982813:MYI982823 NID982813:NIE982823 NRZ982813:NSA982823 OBV982813:OBW982823 OLR982813:OLS982823 OVN982813:OVO982823 PFJ982813:PFK982823 PPF982813:PPG982823 PZB982813:PZC982823 QIX982813:QIY982823 QST982813:QSU982823 RCP982813:RCQ982823 RML982813:RMM982823 RWH982813:RWI982823 SGD982813:SGE982823 SPZ982813:SQA982823 SZV982813:SZW982823 TJR982813:TJS982823 TTN982813:TTO982823 UDJ982813:UDK982823 UNF982813:UNG982823 UXB982813:UXC982823 VGX982813:VGY982823 VQT982813:VQU982823 WAP982813:WAQ982823 WKL982813:WKM982823 WUH982813:WUI982823 RR65309:RS65319"/>
  </dataValidations>
  <pageMargins left="0" right="0" top="0" bottom="0" header="0" footer="0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view="pageBreakPreview" zoomScale="85" zoomScaleSheetLayoutView="85" workbookViewId="0">
      <selection activeCell="A7" sqref="A7"/>
    </sheetView>
  </sheetViews>
  <sheetFormatPr defaultRowHeight="12"/>
  <cols>
    <col min="1" max="1" width="4.85546875" style="23" customWidth="1"/>
    <col min="2" max="2" width="39.140625" style="34" customWidth="1"/>
    <col min="3" max="3" width="50.85546875" style="24" customWidth="1"/>
    <col min="4" max="4" width="8.5703125" style="9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51" customHeight="1">
      <c r="A2" s="70" t="s">
        <v>109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184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80" t="s">
        <v>5</v>
      </c>
      <c r="B16" s="81" t="s">
        <v>20</v>
      </c>
      <c r="C16" s="81" t="s">
        <v>6</v>
      </c>
      <c r="D16" s="81" t="s">
        <v>21</v>
      </c>
      <c r="E16" s="63" t="s">
        <v>19</v>
      </c>
      <c r="F16" s="63"/>
      <c r="G16" s="63"/>
      <c r="H16" s="63" t="s">
        <v>80</v>
      </c>
      <c r="I16" s="63"/>
    </row>
    <row r="17" spans="1:9" s="20" customFormat="1" ht="24">
      <c r="A17" s="80"/>
      <c r="B17" s="81"/>
      <c r="C17" s="81"/>
      <c r="D17" s="81"/>
      <c r="E17" s="25" t="s">
        <v>22</v>
      </c>
      <c r="F17" s="26" t="s">
        <v>7</v>
      </c>
      <c r="G17" s="61" t="s">
        <v>8</v>
      </c>
      <c r="H17" s="52" t="s">
        <v>23</v>
      </c>
      <c r="I17" s="52" t="s">
        <v>8</v>
      </c>
    </row>
    <row r="18" spans="1:9" ht="26.25" customHeight="1">
      <c r="A18" s="79" t="s">
        <v>158</v>
      </c>
      <c r="B18" s="79"/>
      <c r="C18" s="79"/>
      <c r="D18" s="79"/>
      <c r="E18" s="79"/>
      <c r="F18" s="79"/>
      <c r="G18" s="79"/>
      <c r="H18" s="79"/>
      <c r="I18" s="79"/>
    </row>
    <row r="19" spans="1:9" ht="24">
      <c r="A19" s="28">
        <v>1</v>
      </c>
      <c r="B19" s="2" t="s">
        <v>154</v>
      </c>
      <c r="C19" s="2" t="s">
        <v>155</v>
      </c>
      <c r="D19" s="2" t="s">
        <v>28</v>
      </c>
      <c r="E19" s="62">
        <v>4</v>
      </c>
      <c r="F19" s="62">
        <v>114270</v>
      </c>
      <c r="G19" s="62">
        <f t="shared" ref="G19:G20" si="0">E19*F19</f>
        <v>457080</v>
      </c>
      <c r="H19" s="3">
        <v>114250</v>
      </c>
      <c r="I19" s="3">
        <f t="shared" ref="I19:I20" si="1">E19*H19</f>
        <v>457000</v>
      </c>
    </row>
    <row r="20" spans="1:9">
      <c r="A20" s="28">
        <v>2</v>
      </c>
      <c r="B20" s="2" t="s">
        <v>156</v>
      </c>
      <c r="C20" s="2" t="s">
        <v>157</v>
      </c>
      <c r="D20" s="2" t="s">
        <v>97</v>
      </c>
      <c r="E20" s="62">
        <v>14</v>
      </c>
      <c r="F20" s="62">
        <v>67485</v>
      </c>
      <c r="G20" s="62">
        <f t="shared" si="0"/>
        <v>944790</v>
      </c>
      <c r="H20" s="3">
        <v>67450</v>
      </c>
      <c r="I20" s="3">
        <f t="shared" si="1"/>
        <v>944300</v>
      </c>
    </row>
    <row r="21" spans="1:9" s="14" customFormat="1">
      <c r="A21" s="40"/>
      <c r="B21" s="37" t="s">
        <v>24</v>
      </c>
      <c r="C21" s="21"/>
      <c r="D21" s="22"/>
      <c r="E21" s="6"/>
      <c r="F21" s="6"/>
      <c r="G21" s="6">
        <f>SUM(G19:G20)</f>
        <v>1401870</v>
      </c>
      <c r="H21" s="6"/>
      <c r="I21" s="6">
        <f>SUM(I19:I20)</f>
        <v>1401300</v>
      </c>
    </row>
    <row r="22" spans="1:9" ht="353.25" customHeight="1">
      <c r="A22" s="71" t="s">
        <v>159</v>
      </c>
      <c r="B22" s="71"/>
      <c r="C22" s="71"/>
      <c r="D22" s="71"/>
      <c r="E22" s="71"/>
      <c r="F22" s="71"/>
      <c r="G22" s="71"/>
      <c r="H22" s="71"/>
      <c r="I22" s="71"/>
    </row>
    <row r="23" spans="1:9">
      <c r="A23" s="1"/>
      <c r="B23" s="8" t="s">
        <v>10</v>
      </c>
      <c r="C23" s="8" t="s">
        <v>11</v>
      </c>
      <c r="D23" s="4"/>
      <c r="E23" s="4"/>
      <c r="F23" s="56"/>
      <c r="G23" s="56"/>
      <c r="H23" s="56"/>
      <c r="I23" s="56"/>
    </row>
    <row r="24" spans="1:9">
      <c r="A24" s="1"/>
      <c r="B24" s="8"/>
      <c r="C24" s="8"/>
      <c r="D24" s="4"/>
      <c r="E24" s="4"/>
      <c r="F24" s="56"/>
      <c r="G24" s="56"/>
      <c r="H24" s="56"/>
      <c r="I24" s="56"/>
    </row>
    <row r="25" spans="1:9">
      <c r="A25" s="1"/>
      <c r="B25" s="8" t="s">
        <v>12</v>
      </c>
      <c r="C25" s="8" t="s">
        <v>13</v>
      </c>
      <c r="D25" s="4"/>
      <c r="E25" s="4"/>
      <c r="F25" s="56"/>
      <c r="G25" s="56"/>
      <c r="H25" s="56"/>
      <c r="I25" s="56"/>
    </row>
    <row r="26" spans="1:9">
      <c r="A26" s="1"/>
      <c r="B26" s="8"/>
      <c r="C26" s="8"/>
      <c r="D26" s="4"/>
      <c r="E26" s="4"/>
      <c r="F26" s="56"/>
      <c r="G26" s="56"/>
      <c r="H26" s="56"/>
      <c r="I26" s="56"/>
    </row>
    <row r="27" spans="1:9">
      <c r="A27" s="1"/>
      <c r="B27" s="8" t="s">
        <v>14</v>
      </c>
      <c r="C27" s="8" t="s">
        <v>15</v>
      </c>
      <c r="D27" s="4"/>
      <c r="E27" s="4"/>
      <c r="F27" s="56"/>
      <c r="G27" s="56"/>
      <c r="H27" s="56"/>
      <c r="I27" s="56"/>
    </row>
    <row r="28" spans="1:9">
      <c r="C28" s="34"/>
    </row>
  </sheetData>
  <mergeCells count="18">
    <mergeCell ref="A18:I18"/>
    <mergeCell ref="A22:I22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298:HW65308 B65298:C65308 B130834:C130844 B196370:C196380 B261906:C261916 B327442:C327452 B392978:C392988 B458514:C458524 B524050:C524060 B589586:C589596 B655122:C655132 B720658:C720668 B786194:C786204 B851730:C851740 B917266:C917276 B982802:C982812 ABN65298:ABO65308 ALJ65298:ALK65308 AVF65298:AVG65308 BFB65298:BFC65308 BOX65298:BOY65308 BYT65298:BYU65308 CIP65298:CIQ65308 CSL65298:CSM65308 DCH65298:DCI65308 DMD65298:DME65308 DVZ65298:DWA65308 EFV65298:EFW65308 EPR65298:EPS65308 EZN65298:EZO65308 FJJ65298:FJK65308 FTF65298:FTG65308 GDB65298:GDC65308 GMX65298:GMY65308 GWT65298:GWU65308 HGP65298:HGQ65308 HQL65298:HQM65308 IAH65298:IAI65308 IKD65298:IKE65308 ITZ65298:IUA65308 JDV65298:JDW65308 JNR65298:JNS65308 JXN65298:JXO65308 KHJ65298:KHK65308 KRF65298:KRG65308 LBB65298:LBC65308 LKX65298:LKY65308 LUT65298:LUU65308 MEP65298:MEQ65308 MOL65298:MOM65308 MYH65298:MYI65308 NID65298:NIE65308 NRZ65298:NSA65308 OBV65298:OBW65308 OLR65298:OLS65308 OVN65298:OVO65308 PFJ65298:PFK65308 PPF65298:PPG65308 PZB65298:PZC65308 QIX65298:QIY65308 QST65298:QSU65308 RCP65298:RCQ65308 RML65298:RMM65308 RWH65298:RWI65308 SGD65298:SGE65308 SPZ65298:SQA65308 SZV65298:SZW65308 TJR65298:TJS65308 TTN65298:TTO65308 UDJ65298:UDK65308 UNF65298:UNG65308 UXB65298:UXC65308 VGX65298:VGY65308 VQT65298:VQU65308 WAP65298:WAQ65308 WKL65298:WKM65308 WUH65298:WUI65308 HV130834:HW130844 RR130834:RS130844 ABN130834:ABO130844 ALJ130834:ALK130844 AVF130834:AVG130844 BFB130834:BFC130844 BOX130834:BOY130844 BYT130834:BYU130844 CIP130834:CIQ130844 CSL130834:CSM130844 DCH130834:DCI130844 DMD130834:DME130844 DVZ130834:DWA130844 EFV130834:EFW130844 EPR130834:EPS130844 EZN130834:EZO130844 FJJ130834:FJK130844 FTF130834:FTG130844 GDB130834:GDC130844 GMX130834:GMY130844 GWT130834:GWU130844 HGP130834:HGQ130844 HQL130834:HQM130844 IAH130834:IAI130844 IKD130834:IKE130844 ITZ130834:IUA130844 JDV130834:JDW130844 JNR130834:JNS130844 JXN130834:JXO130844 KHJ130834:KHK130844 KRF130834:KRG130844 LBB130834:LBC130844 LKX130834:LKY130844 LUT130834:LUU130844 MEP130834:MEQ130844 MOL130834:MOM130844 MYH130834:MYI130844 NID130834:NIE130844 NRZ130834:NSA130844 OBV130834:OBW130844 OLR130834:OLS130844 OVN130834:OVO130844 PFJ130834:PFK130844 PPF130834:PPG130844 PZB130834:PZC130844 QIX130834:QIY130844 QST130834:QSU130844 RCP130834:RCQ130844 RML130834:RMM130844 RWH130834:RWI130844 SGD130834:SGE130844 SPZ130834:SQA130844 SZV130834:SZW130844 TJR130834:TJS130844 TTN130834:TTO130844 UDJ130834:UDK130844 UNF130834:UNG130844 UXB130834:UXC130844 VGX130834:VGY130844 VQT130834:VQU130844 WAP130834:WAQ130844 WKL130834:WKM130844 WUH130834:WUI130844 HV196370:HW196380 RR196370:RS196380 ABN196370:ABO196380 ALJ196370:ALK196380 AVF196370:AVG196380 BFB196370:BFC196380 BOX196370:BOY196380 BYT196370:BYU196380 CIP196370:CIQ196380 CSL196370:CSM196380 DCH196370:DCI196380 DMD196370:DME196380 DVZ196370:DWA196380 EFV196370:EFW196380 EPR196370:EPS196380 EZN196370:EZO196380 FJJ196370:FJK196380 FTF196370:FTG196380 GDB196370:GDC196380 GMX196370:GMY196380 GWT196370:GWU196380 HGP196370:HGQ196380 HQL196370:HQM196380 IAH196370:IAI196380 IKD196370:IKE196380 ITZ196370:IUA196380 JDV196370:JDW196380 JNR196370:JNS196380 JXN196370:JXO196380 KHJ196370:KHK196380 KRF196370:KRG196380 LBB196370:LBC196380 LKX196370:LKY196380 LUT196370:LUU196380 MEP196370:MEQ196380 MOL196370:MOM196380 MYH196370:MYI196380 NID196370:NIE196380 NRZ196370:NSA196380 OBV196370:OBW196380 OLR196370:OLS196380 OVN196370:OVO196380 PFJ196370:PFK196380 PPF196370:PPG196380 PZB196370:PZC196380 QIX196370:QIY196380 QST196370:QSU196380 RCP196370:RCQ196380 RML196370:RMM196380 RWH196370:RWI196380 SGD196370:SGE196380 SPZ196370:SQA196380 SZV196370:SZW196380 TJR196370:TJS196380 TTN196370:TTO196380 UDJ196370:UDK196380 UNF196370:UNG196380 UXB196370:UXC196380 VGX196370:VGY196380 VQT196370:VQU196380 WAP196370:WAQ196380 WKL196370:WKM196380 WUH196370:WUI196380 HV261906:HW261916 RR261906:RS261916 ABN261906:ABO261916 ALJ261906:ALK261916 AVF261906:AVG261916 BFB261906:BFC261916 BOX261906:BOY261916 BYT261906:BYU261916 CIP261906:CIQ261916 CSL261906:CSM261916 DCH261906:DCI261916 DMD261906:DME261916 DVZ261906:DWA261916 EFV261906:EFW261916 EPR261906:EPS261916 EZN261906:EZO261916 FJJ261906:FJK261916 FTF261906:FTG261916 GDB261906:GDC261916 GMX261906:GMY261916 GWT261906:GWU261916 HGP261906:HGQ261916 HQL261906:HQM261916 IAH261906:IAI261916 IKD261906:IKE261916 ITZ261906:IUA261916 JDV261906:JDW261916 JNR261906:JNS261916 JXN261906:JXO261916 KHJ261906:KHK261916 KRF261906:KRG261916 LBB261906:LBC261916 LKX261906:LKY261916 LUT261906:LUU261916 MEP261906:MEQ261916 MOL261906:MOM261916 MYH261906:MYI261916 NID261906:NIE261916 NRZ261906:NSA261916 OBV261906:OBW261916 OLR261906:OLS261916 OVN261906:OVO261916 PFJ261906:PFK261916 PPF261906:PPG261916 PZB261906:PZC261916 QIX261906:QIY261916 QST261906:QSU261916 RCP261906:RCQ261916 RML261906:RMM261916 RWH261906:RWI261916 SGD261906:SGE261916 SPZ261906:SQA261916 SZV261906:SZW261916 TJR261906:TJS261916 TTN261906:TTO261916 UDJ261906:UDK261916 UNF261906:UNG261916 UXB261906:UXC261916 VGX261906:VGY261916 VQT261906:VQU261916 WAP261906:WAQ261916 WKL261906:WKM261916 WUH261906:WUI261916 HV327442:HW327452 RR327442:RS327452 ABN327442:ABO327452 ALJ327442:ALK327452 AVF327442:AVG327452 BFB327442:BFC327452 BOX327442:BOY327452 BYT327442:BYU327452 CIP327442:CIQ327452 CSL327442:CSM327452 DCH327442:DCI327452 DMD327442:DME327452 DVZ327442:DWA327452 EFV327442:EFW327452 EPR327442:EPS327452 EZN327442:EZO327452 FJJ327442:FJK327452 FTF327442:FTG327452 GDB327442:GDC327452 GMX327442:GMY327452 GWT327442:GWU327452 HGP327442:HGQ327452 HQL327442:HQM327452 IAH327442:IAI327452 IKD327442:IKE327452 ITZ327442:IUA327452 JDV327442:JDW327452 JNR327442:JNS327452 JXN327442:JXO327452 KHJ327442:KHK327452 KRF327442:KRG327452 LBB327442:LBC327452 LKX327442:LKY327452 LUT327442:LUU327452 MEP327442:MEQ327452 MOL327442:MOM327452 MYH327442:MYI327452 NID327442:NIE327452 NRZ327442:NSA327452 OBV327442:OBW327452 OLR327442:OLS327452 OVN327442:OVO327452 PFJ327442:PFK327452 PPF327442:PPG327452 PZB327442:PZC327452 QIX327442:QIY327452 QST327442:QSU327452 RCP327442:RCQ327452 RML327442:RMM327452 RWH327442:RWI327452 SGD327442:SGE327452 SPZ327442:SQA327452 SZV327442:SZW327452 TJR327442:TJS327452 TTN327442:TTO327452 UDJ327442:UDK327452 UNF327442:UNG327452 UXB327442:UXC327452 VGX327442:VGY327452 VQT327442:VQU327452 WAP327442:WAQ327452 WKL327442:WKM327452 WUH327442:WUI327452 HV392978:HW392988 RR392978:RS392988 ABN392978:ABO392988 ALJ392978:ALK392988 AVF392978:AVG392988 BFB392978:BFC392988 BOX392978:BOY392988 BYT392978:BYU392988 CIP392978:CIQ392988 CSL392978:CSM392988 DCH392978:DCI392988 DMD392978:DME392988 DVZ392978:DWA392988 EFV392978:EFW392988 EPR392978:EPS392988 EZN392978:EZO392988 FJJ392978:FJK392988 FTF392978:FTG392988 GDB392978:GDC392988 GMX392978:GMY392988 GWT392978:GWU392988 HGP392978:HGQ392988 HQL392978:HQM392988 IAH392978:IAI392988 IKD392978:IKE392988 ITZ392978:IUA392988 JDV392978:JDW392988 JNR392978:JNS392988 JXN392978:JXO392988 KHJ392978:KHK392988 KRF392978:KRG392988 LBB392978:LBC392988 LKX392978:LKY392988 LUT392978:LUU392988 MEP392978:MEQ392988 MOL392978:MOM392988 MYH392978:MYI392988 NID392978:NIE392988 NRZ392978:NSA392988 OBV392978:OBW392988 OLR392978:OLS392988 OVN392978:OVO392988 PFJ392978:PFK392988 PPF392978:PPG392988 PZB392978:PZC392988 QIX392978:QIY392988 QST392978:QSU392988 RCP392978:RCQ392988 RML392978:RMM392988 RWH392978:RWI392988 SGD392978:SGE392988 SPZ392978:SQA392988 SZV392978:SZW392988 TJR392978:TJS392988 TTN392978:TTO392988 UDJ392978:UDK392988 UNF392978:UNG392988 UXB392978:UXC392988 VGX392978:VGY392988 VQT392978:VQU392988 WAP392978:WAQ392988 WKL392978:WKM392988 WUH392978:WUI392988 HV458514:HW458524 RR458514:RS458524 ABN458514:ABO458524 ALJ458514:ALK458524 AVF458514:AVG458524 BFB458514:BFC458524 BOX458514:BOY458524 BYT458514:BYU458524 CIP458514:CIQ458524 CSL458514:CSM458524 DCH458514:DCI458524 DMD458514:DME458524 DVZ458514:DWA458524 EFV458514:EFW458524 EPR458514:EPS458524 EZN458514:EZO458524 FJJ458514:FJK458524 FTF458514:FTG458524 GDB458514:GDC458524 GMX458514:GMY458524 GWT458514:GWU458524 HGP458514:HGQ458524 HQL458514:HQM458524 IAH458514:IAI458524 IKD458514:IKE458524 ITZ458514:IUA458524 JDV458514:JDW458524 JNR458514:JNS458524 JXN458514:JXO458524 KHJ458514:KHK458524 KRF458514:KRG458524 LBB458514:LBC458524 LKX458514:LKY458524 LUT458514:LUU458524 MEP458514:MEQ458524 MOL458514:MOM458524 MYH458514:MYI458524 NID458514:NIE458524 NRZ458514:NSA458524 OBV458514:OBW458524 OLR458514:OLS458524 OVN458514:OVO458524 PFJ458514:PFK458524 PPF458514:PPG458524 PZB458514:PZC458524 QIX458514:QIY458524 QST458514:QSU458524 RCP458514:RCQ458524 RML458514:RMM458524 RWH458514:RWI458524 SGD458514:SGE458524 SPZ458514:SQA458524 SZV458514:SZW458524 TJR458514:TJS458524 TTN458514:TTO458524 UDJ458514:UDK458524 UNF458514:UNG458524 UXB458514:UXC458524 VGX458514:VGY458524 VQT458514:VQU458524 WAP458514:WAQ458524 WKL458514:WKM458524 WUH458514:WUI458524 HV524050:HW524060 RR524050:RS524060 ABN524050:ABO524060 ALJ524050:ALK524060 AVF524050:AVG524060 BFB524050:BFC524060 BOX524050:BOY524060 BYT524050:BYU524060 CIP524050:CIQ524060 CSL524050:CSM524060 DCH524050:DCI524060 DMD524050:DME524060 DVZ524050:DWA524060 EFV524050:EFW524060 EPR524050:EPS524060 EZN524050:EZO524060 FJJ524050:FJK524060 FTF524050:FTG524060 GDB524050:GDC524060 GMX524050:GMY524060 GWT524050:GWU524060 HGP524050:HGQ524060 HQL524050:HQM524060 IAH524050:IAI524060 IKD524050:IKE524060 ITZ524050:IUA524060 JDV524050:JDW524060 JNR524050:JNS524060 JXN524050:JXO524060 KHJ524050:KHK524060 KRF524050:KRG524060 LBB524050:LBC524060 LKX524050:LKY524060 LUT524050:LUU524060 MEP524050:MEQ524060 MOL524050:MOM524060 MYH524050:MYI524060 NID524050:NIE524060 NRZ524050:NSA524060 OBV524050:OBW524060 OLR524050:OLS524060 OVN524050:OVO524060 PFJ524050:PFK524060 PPF524050:PPG524060 PZB524050:PZC524060 QIX524050:QIY524060 QST524050:QSU524060 RCP524050:RCQ524060 RML524050:RMM524060 RWH524050:RWI524060 SGD524050:SGE524060 SPZ524050:SQA524060 SZV524050:SZW524060 TJR524050:TJS524060 TTN524050:TTO524060 UDJ524050:UDK524060 UNF524050:UNG524060 UXB524050:UXC524060 VGX524050:VGY524060 VQT524050:VQU524060 WAP524050:WAQ524060 WKL524050:WKM524060 WUH524050:WUI524060 HV589586:HW589596 RR589586:RS589596 ABN589586:ABO589596 ALJ589586:ALK589596 AVF589586:AVG589596 BFB589586:BFC589596 BOX589586:BOY589596 BYT589586:BYU589596 CIP589586:CIQ589596 CSL589586:CSM589596 DCH589586:DCI589596 DMD589586:DME589596 DVZ589586:DWA589596 EFV589586:EFW589596 EPR589586:EPS589596 EZN589586:EZO589596 FJJ589586:FJK589596 FTF589586:FTG589596 GDB589586:GDC589596 GMX589586:GMY589596 GWT589586:GWU589596 HGP589586:HGQ589596 HQL589586:HQM589596 IAH589586:IAI589596 IKD589586:IKE589596 ITZ589586:IUA589596 JDV589586:JDW589596 JNR589586:JNS589596 JXN589586:JXO589596 KHJ589586:KHK589596 KRF589586:KRG589596 LBB589586:LBC589596 LKX589586:LKY589596 LUT589586:LUU589596 MEP589586:MEQ589596 MOL589586:MOM589596 MYH589586:MYI589596 NID589586:NIE589596 NRZ589586:NSA589596 OBV589586:OBW589596 OLR589586:OLS589596 OVN589586:OVO589596 PFJ589586:PFK589596 PPF589586:PPG589596 PZB589586:PZC589596 QIX589586:QIY589596 QST589586:QSU589596 RCP589586:RCQ589596 RML589586:RMM589596 RWH589586:RWI589596 SGD589586:SGE589596 SPZ589586:SQA589596 SZV589586:SZW589596 TJR589586:TJS589596 TTN589586:TTO589596 UDJ589586:UDK589596 UNF589586:UNG589596 UXB589586:UXC589596 VGX589586:VGY589596 VQT589586:VQU589596 WAP589586:WAQ589596 WKL589586:WKM589596 WUH589586:WUI589596 HV655122:HW655132 RR655122:RS655132 ABN655122:ABO655132 ALJ655122:ALK655132 AVF655122:AVG655132 BFB655122:BFC655132 BOX655122:BOY655132 BYT655122:BYU655132 CIP655122:CIQ655132 CSL655122:CSM655132 DCH655122:DCI655132 DMD655122:DME655132 DVZ655122:DWA655132 EFV655122:EFW655132 EPR655122:EPS655132 EZN655122:EZO655132 FJJ655122:FJK655132 FTF655122:FTG655132 GDB655122:GDC655132 GMX655122:GMY655132 GWT655122:GWU655132 HGP655122:HGQ655132 HQL655122:HQM655132 IAH655122:IAI655132 IKD655122:IKE655132 ITZ655122:IUA655132 JDV655122:JDW655132 JNR655122:JNS655132 JXN655122:JXO655132 KHJ655122:KHK655132 KRF655122:KRG655132 LBB655122:LBC655132 LKX655122:LKY655132 LUT655122:LUU655132 MEP655122:MEQ655132 MOL655122:MOM655132 MYH655122:MYI655132 NID655122:NIE655132 NRZ655122:NSA655132 OBV655122:OBW655132 OLR655122:OLS655132 OVN655122:OVO655132 PFJ655122:PFK655132 PPF655122:PPG655132 PZB655122:PZC655132 QIX655122:QIY655132 QST655122:QSU655132 RCP655122:RCQ655132 RML655122:RMM655132 RWH655122:RWI655132 SGD655122:SGE655132 SPZ655122:SQA655132 SZV655122:SZW655132 TJR655122:TJS655132 TTN655122:TTO655132 UDJ655122:UDK655132 UNF655122:UNG655132 UXB655122:UXC655132 VGX655122:VGY655132 VQT655122:VQU655132 WAP655122:WAQ655132 WKL655122:WKM655132 WUH655122:WUI655132 HV720658:HW720668 RR720658:RS720668 ABN720658:ABO720668 ALJ720658:ALK720668 AVF720658:AVG720668 BFB720658:BFC720668 BOX720658:BOY720668 BYT720658:BYU720668 CIP720658:CIQ720668 CSL720658:CSM720668 DCH720658:DCI720668 DMD720658:DME720668 DVZ720658:DWA720668 EFV720658:EFW720668 EPR720658:EPS720668 EZN720658:EZO720668 FJJ720658:FJK720668 FTF720658:FTG720668 GDB720658:GDC720668 GMX720658:GMY720668 GWT720658:GWU720668 HGP720658:HGQ720668 HQL720658:HQM720668 IAH720658:IAI720668 IKD720658:IKE720668 ITZ720658:IUA720668 JDV720658:JDW720668 JNR720658:JNS720668 JXN720658:JXO720668 KHJ720658:KHK720668 KRF720658:KRG720668 LBB720658:LBC720668 LKX720658:LKY720668 LUT720658:LUU720668 MEP720658:MEQ720668 MOL720658:MOM720668 MYH720658:MYI720668 NID720658:NIE720668 NRZ720658:NSA720668 OBV720658:OBW720668 OLR720658:OLS720668 OVN720658:OVO720668 PFJ720658:PFK720668 PPF720658:PPG720668 PZB720658:PZC720668 QIX720658:QIY720668 QST720658:QSU720668 RCP720658:RCQ720668 RML720658:RMM720668 RWH720658:RWI720668 SGD720658:SGE720668 SPZ720658:SQA720668 SZV720658:SZW720668 TJR720658:TJS720668 TTN720658:TTO720668 UDJ720658:UDK720668 UNF720658:UNG720668 UXB720658:UXC720668 VGX720658:VGY720668 VQT720658:VQU720668 WAP720658:WAQ720668 WKL720658:WKM720668 WUH720658:WUI720668 HV786194:HW786204 RR786194:RS786204 ABN786194:ABO786204 ALJ786194:ALK786204 AVF786194:AVG786204 BFB786194:BFC786204 BOX786194:BOY786204 BYT786194:BYU786204 CIP786194:CIQ786204 CSL786194:CSM786204 DCH786194:DCI786204 DMD786194:DME786204 DVZ786194:DWA786204 EFV786194:EFW786204 EPR786194:EPS786204 EZN786194:EZO786204 FJJ786194:FJK786204 FTF786194:FTG786204 GDB786194:GDC786204 GMX786194:GMY786204 GWT786194:GWU786204 HGP786194:HGQ786204 HQL786194:HQM786204 IAH786194:IAI786204 IKD786194:IKE786204 ITZ786194:IUA786204 JDV786194:JDW786204 JNR786194:JNS786204 JXN786194:JXO786204 KHJ786194:KHK786204 KRF786194:KRG786204 LBB786194:LBC786204 LKX786194:LKY786204 LUT786194:LUU786204 MEP786194:MEQ786204 MOL786194:MOM786204 MYH786194:MYI786204 NID786194:NIE786204 NRZ786194:NSA786204 OBV786194:OBW786204 OLR786194:OLS786204 OVN786194:OVO786204 PFJ786194:PFK786204 PPF786194:PPG786204 PZB786194:PZC786204 QIX786194:QIY786204 QST786194:QSU786204 RCP786194:RCQ786204 RML786194:RMM786204 RWH786194:RWI786204 SGD786194:SGE786204 SPZ786194:SQA786204 SZV786194:SZW786204 TJR786194:TJS786204 TTN786194:TTO786204 UDJ786194:UDK786204 UNF786194:UNG786204 UXB786194:UXC786204 VGX786194:VGY786204 VQT786194:VQU786204 WAP786194:WAQ786204 WKL786194:WKM786204 WUH786194:WUI786204 HV851730:HW851740 RR851730:RS851740 ABN851730:ABO851740 ALJ851730:ALK851740 AVF851730:AVG851740 BFB851730:BFC851740 BOX851730:BOY851740 BYT851730:BYU851740 CIP851730:CIQ851740 CSL851730:CSM851740 DCH851730:DCI851740 DMD851730:DME851740 DVZ851730:DWA851740 EFV851730:EFW851740 EPR851730:EPS851740 EZN851730:EZO851740 FJJ851730:FJK851740 FTF851730:FTG851740 GDB851730:GDC851740 GMX851730:GMY851740 GWT851730:GWU851740 HGP851730:HGQ851740 HQL851730:HQM851740 IAH851730:IAI851740 IKD851730:IKE851740 ITZ851730:IUA851740 JDV851730:JDW851740 JNR851730:JNS851740 JXN851730:JXO851740 KHJ851730:KHK851740 KRF851730:KRG851740 LBB851730:LBC851740 LKX851730:LKY851740 LUT851730:LUU851740 MEP851730:MEQ851740 MOL851730:MOM851740 MYH851730:MYI851740 NID851730:NIE851740 NRZ851730:NSA851740 OBV851730:OBW851740 OLR851730:OLS851740 OVN851730:OVO851740 PFJ851730:PFK851740 PPF851730:PPG851740 PZB851730:PZC851740 QIX851730:QIY851740 QST851730:QSU851740 RCP851730:RCQ851740 RML851730:RMM851740 RWH851730:RWI851740 SGD851730:SGE851740 SPZ851730:SQA851740 SZV851730:SZW851740 TJR851730:TJS851740 TTN851730:TTO851740 UDJ851730:UDK851740 UNF851730:UNG851740 UXB851730:UXC851740 VGX851730:VGY851740 VQT851730:VQU851740 WAP851730:WAQ851740 WKL851730:WKM851740 WUH851730:WUI851740 HV917266:HW917276 RR917266:RS917276 ABN917266:ABO917276 ALJ917266:ALK917276 AVF917266:AVG917276 BFB917266:BFC917276 BOX917266:BOY917276 BYT917266:BYU917276 CIP917266:CIQ917276 CSL917266:CSM917276 DCH917266:DCI917276 DMD917266:DME917276 DVZ917266:DWA917276 EFV917266:EFW917276 EPR917266:EPS917276 EZN917266:EZO917276 FJJ917266:FJK917276 FTF917266:FTG917276 GDB917266:GDC917276 GMX917266:GMY917276 GWT917266:GWU917276 HGP917266:HGQ917276 HQL917266:HQM917276 IAH917266:IAI917276 IKD917266:IKE917276 ITZ917266:IUA917276 JDV917266:JDW917276 JNR917266:JNS917276 JXN917266:JXO917276 KHJ917266:KHK917276 KRF917266:KRG917276 LBB917266:LBC917276 LKX917266:LKY917276 LUT917266:LUU917276 MEP917266:MEQ917276 MOL917266:MOM917276 MYH917266:MYI917276 NID917266:NIE917276 NRZ917266:NSA917276 OBV917266:OBW917276 OLR917266:OLS917276 OVN917266:OVO917276 PFJ917266:PFK917276 PPF917266:PPG917276 PZB917266:PZC917276 QIX917266:QIY917276 QST917266:QSU917276 RCP917266:RCQ917276 RML917266:RMM917276 RWH917266:RWI917276 SGD917266:SGE917276 SPZ917266:SQA917276 SZV917266:SZW917276 TJR917266:TJS917276 TTN917266:TTO917276 UDJ917266:UDK917276 UNF917266:UNG917276 UXB917266:UXC917276 VGX917266:VGY917276 VQT917266:VQU917276 WAP917266:WAQ917276 WKL917266:WKM917276 WUH917266:WUI917276 HV982802:HW982812 RR982802:RS982812 ABN982802:ABO982812 ALJ982802:ALK982812 AVF982802:AVG982812 BFB982802:BFC982812 BOX982802:BOY982812 BYT982802:BYU982812 CIP982802:CIQ982812 CSL982802:CSM982812 DCH982802:DCI982812 DMD982802:DME982812 DVZ982802:DWA982812 EFV982802:EFW982812 EPR982802:EPS982812 EZN982802:EZO982812 FJJ982802:FJK982812 FTF982802:FTG982812 GDB982802:GDC982812 GMX982802:GMY982812 GWT982802:GWU982812 HGP982802:HGQ982812 HQL982802:HQM982812 IAH982802:IAI982812 IKD982802:IKE982812 ITZ982802:IUA982812 JDV982802:JDW982812 JNR982802:JNS982812 JXN982802:JXO982812 KHJ982802:KHK982812 KRF982802:KRG982812 LBB982802:LBC982812 LKX982802:LKY982812 LUT982802:LUU982812 MEP982802:MEQ982812 MOL982802:MOM982812 MYH982802:MYI982812 NID982802:NIE982812 NRZ982802:NSA982812 OBV982802:OBW982812 OLR982802:OLS982812 OVN982802:OVO982812 PFJ982802:PFK982812 PPF982802:PPG982812 PZB982802:PZC982812 QIX982802:QIY982812 QST982802:QSU982812 RCP982802:RCQ982812 RML982802:RMM982812 RWH982802:RWI982812 SGD982802:SGE982812 SPZ982802:SQA982812 SZV982802:SZW982812 TJR982802:TJS982812 TTN982802:TTO982812 UDJ982802:UDK982812 UNF982802:UNG982812 UXB982802:UXC982812 VGX982802:VGY982812 VQT982802:VQU982812 WAP982802:WAQ982812 WKL982802:WKM982812 WUH982802:WUI982812 RR65298:RS65308"/>
  </dataValidations>
  <pageMargins left="0" right="0" top="0" bottom="0" header="0" footer="0"/>
  <pageSetup paperSize="9" scale="73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"/>
  <sheetViews>
    <sheetView tabSelected="1" view="pageBreakPreview" topLeftCell="A4" zoomScale="85" zoomScaleSheetLayoutView="85" workbookViewId="0">
      <selection activeCell="C26" sqref="C26"/>
    </sheetView>
  </sheetViews>
  <sheetFormatPr defaultRowHeight="12"/>
  <cols>
    <col min="1" max="1" width="4.85546875" style="23" customWidth="1"/>
    <col min="2" max="2" width="39.140625" style="34" customWidth="1"/>
    <col min="3" max="3" width="50.85546875" style="24" customWidth="1"/>
    <col min="4" max="4" width="8.5703125" style="9" customWidth="1"/>
    <col min="5" max="5" width="6.140625" style="49" bestFit="1" customWidth="1"/>
    <col min="6" max="6" width="7.85546875" style="49" bestFit="1" customWidth="1"/>
    <col min="7" max="7" width="8.7109375" style="49" bestFit="1" customWidth="1"/>
    <col min="8" max="8" width="10.140625" style="55" customWidth="1"/>
    <col min="9" max="16384" width="9.140625" style="9"/>
  </cols>
  <sheetData>
    <row r="1" spans="1:14">
      <c r="A1" s="38"/>
      <c r="B1" s="69"/>
      <c r="C1" s="69"/>
      <c r="D1" s="69"/>
      <c r="E1" s="69"/>
      <c r="F1" s="69"/>
      <c r="G1" s="69"/>
      <c r="H1" s="69"/>
    </row>
    <row r="2" spans="1:14" ht="51" customHeight="1">
      <c r="A2" s="70" t="s">
        <v>109</v>
      </c>
      <c r="B2" s="70"/>
      <c r="C2" s="70"/>
      <c r="D2" s="70"/>
      <c r="E2" s="70"/>
      <c r="F2" s="70"/>
      <c r="G2" s="70"/>
      <c r="H2" s="70"/>
    </row>
    <row r="3" spans="1:14">
      <c r="A3" s="69"/>
      <c r="B3" s="69"/>
      <c r="C3" s="69"/>
      <c r="D3" s="69"/>
      <c r="E3" s="69"/>
      <c r="F3" s="69"/>
      <c r="G3" s="69"/>
      <c r="H3" s="69"/>
    </row>
    <row r="4" spans="1:14">
      <c r="A4" s="69"/>
      <c r="B4" s="69"/>
      <c r="C4" s="69"/>
      <c r="D4" s="69"/>
      <c r="E4" s="69"/>
      <c r="F4" s="69"/>
      <c r="G4" s="69"/>
      <c r="H4" s="69"/>
    </row>
    <row r="5" spans="1:14">
      <c r="A5" s="11"/>
      <c r="B5" s="31"/>
      <c r="C5" s="10"/>
      <c r="D5" s="11"/>
      <c r="E5" s="41"/>
      <c r="F5" s="41"/>
      <c r="G5" s="41"/>
      <c r="H5" s="50"/>
    </row>
    <row r="6" spans="1:14" s="14" customFormat="1">
      <c r="A6" s="38" t="s">
        <v>182</v>
      </c>
      <c r="B6" s="32"/>
      <c r="C6" s="13"/>
      <c r="D6" s="12"/>
      <c r="E6" s="42"/>
      <c r="F6" s="42"/>
      <c r="G6" s="42"/>
      <c r="H6" s="12"/>
    </row>
    <row r="7" spans="1:14">
      <c r="A7" s="18"/>
      <c r="B7" s="33"/>
      <c r="C7" s="16"/>
      <c r="D7" s="15"/>
      <c r="E7" s="43"/>
      <c r="F7" s="43"/>
      <c r="G7" s="43"/>
      <c r="H7" s="51"/>
    </row>
    <row r="8" spans="1:14">
      <c r="A8" s="68" t="s">
        <v>16</v>
      </c>
      <c r="B8" s="68"/>
      <c r="C8" s="68"/>
      <c r="D8" s="68"/>
      <c r="E8" s="68"/>
      <c r="F8" s="68"/>
      <c r="G8" s="68"/>
      <c r="H8" s="68"/>
    </row>
    <row r="9" spans="1:14">
      <c r="A9" s="68" t="s">
        <v>17</v>
      </c>
      <c r="B9" s="68"/>
      <c r="C9" s="68"/>
      <c r="D9" s="68"/>
      <c r="E9" s="68"/>
      <c r="F9" s="68"/>
      <c r="G9" s="68"/>
      <c r="H9" s="68"/>
    </row>
    <row r="10" spans="1:14">
      <c r="A10" s="68" t="s">
        <v>0</v>
      </c>
      <c r="B10" s="68"/>
      <c r="C10" s="68"/>
      <c r="D10" s="68"/>
      <c r="E10" s="68"/>
      <c r="F10" s="44"/>
      <c r="G10" s="44"/>
      <c r="H10" s="19"/>
    </row>
    <row r="11" spans="1:14">
      <c r="A11" s="18" t="s">
        <v>1</v>
      </c>
      <c r="B11" s="33"/>
      <c r="C11" s="16"/>
      <c r="D11" s="17"/>
      <c r="E11" s="45"/>
      <c r="F11" s="45"/>
      <c r="G11" s="45"/>
      <c r="H11" s="17"/>
    </row>
    <row r="12" spans="1:14">
      <c r="A12" s="68" t="s">
        <v>2</v>
      </c>
      <c r="B12" s="68"/>
      <c r="C12" s="68"/>
      <c r="D12" s="68"/>
      <c r="E12" s="68"/>
      <c r="F12" s="68"/>
      <c r="G12" s="68"/>
      <c r="H12" s="68"/>
    </row>
    <row r="13" spans="1:14" s="23" customFormat="1">
      <c r="A13" s="18" t="s">
        <v>79</v>
      </c>
      <c r="B13" s="18"/>
      <c r="C13" s="18"/>
      <c r="D13" s="18"/>
      <c r="E13" s="45"/>
      <c r="F13" s="45"/>
      <c r="G13" s="45"/>
      <c r="H13" s="17"/>
      <c r="I13" s="17"/>
      <c r="J13" s="18"/>
      <c r="K13" s="18"/>
      <c r="L13" s="18"/>
      <c r="M13" s="18"/>
      <c r="N13" s="18"/>
    </row>
    <row r="14" spans="1:14">
      <c r="A14" s="18" t="s">
        <v>3</v>
      </c>
      <c r="B14" s="33"/>
      <c r="C14" s="16"/>
      <c r="D14" s="17"/>
      <c r="E14" s="45"/>
      <c r="F14" s="45"/>
      <c r="G14" s="45"/>
      <c r="H14" s="17"/>
    </row>
    <row r="15" spans="1:14">
      <c r="A15" s="68" t="s">
        <v>4</v>
      </c>
      <c r="B15" s="68"/>
      <c r="C15" s="68"/>
      <c r="D15" s="68"/>
      <c r="E15" s="44"/>
      <c r="F15" s="44"/>
      <c r="G15" s="44"/>
      <c r="H15" s="75"/>
      <c r="I15" s="75"/>
    </row>
    <row r="16" spans="1:14" s="20" customFormat="1" ht="26.25" customHeight="1">
      <c r="A16" s="80" t="s">
        <v>5</v>
      </c>
      <c r="B16" s="81" t="s">
        <v>20</v>
      </c>
      <c r="C16" s="81" t="s">
        <v>6</v>
      </c>
      <c r="D16" s="81" t="s">
        <v>21</v>
      </c>
      <c r="E16" s="63" t="s">
        <v>19</v>
      </c>
      <c r="F16" s="63"/>
      <c r="G16" s="63"/>
      <c r="H16" s="63" t="s">
        <v>80</v>
      </c>
      <c r="I16" s="63"/>
    </row>
    <row r="17" spans="1:9" s="20" customFormat="1" ht="24">
      <c r="A17" s="80"/>
      <c r="B17" s="81"/>
      <c r="C17" s="81"/>
      <c r="D17" s="81"/>
      <c r="E17" s="25" t="s">
        <v>22</v>
      </c>
      <c r="F17" s="26" t="s">
        <v>7</v>
      </c>
      <c r="G17" s="61" t="s">
        <v>8</v>
      </c>
      <c r="H17" s="52" t="s">
        <v>23</v>
      </c>
      <c r="I17" s="52" t="s">
        <v>8</v>
      </c>
    </row>
    <row r="18" spans="1:9" ht="26.25" customHeight="1">
      <c r="A18" s="79" t="s">
        <v>179</v>
      </c>
      <c r="B18" s="79"/>
      <c r="C18" s="79"/>
      <c r="D18" s="79"/>
      <c r="E18" s="79"/>
      <c r="F18" s="79"/>
      <c r="G18" s="79"/>
      <c r="H18" s="79"/>
      <c r="I18" s="79"/>
    </row>
    <row r="19" spans="1:9" ht="41.25" customHeight="1">
      <c r="A19" s="28">
        <v>1</v>
      </c>
      <c r="B19" s="2" t="s">
        <v>160</v>
      </c>
      <c r="C19" s="2" t="s">
        <v>161</v>
      </c>
      <c r="D19" s="2" t="s">
        <v>18</v>
      </c>
      <c r="E19" s="29">
        <v>4</v>
      </c>
      <c r="F19" s="29">
        <v>75750</v>
      </c>
      <c r="G19" s="29">
        <f>E19*F19</f>
        <v>303000</v>
      </c>
      <c r="H19" s="3">
        <v>75700</v>
      </c>
      <c r="I19" s="3">
        <f t="shared" ref="I19:I25" si="0">E19*H19</f>
        <v>302800</v>
      </c>
    </row>
    <row r="20" spans="1:9" ht="44.25" customHeight="1">
      <c r="A20" s="28">
        <v>2</v>
      </c>
      <c r="B20" s="2" t="s">
        <v>162</v>
      </c>
      <c r="C20" s="2" t="s">
        <v>163</v>
      </c>
      <c r="D20" s="2" t="s">
        <v>86</v>
      </c>
      <c r="E20" s="29">
        <v>16</v>
      </c>
      <c r="F20" s="29">
        <v>79650</v>
      </c>
      <c r="G20" s="29">
        <f t="shared" ref="G20:G27" si="1">E20*F20</f>
        <v>1274400</v>
      </c>
      <c r="H20" s="3">
        <v>79600</v>
      </c>
      <c r="I20" s="3">
        <f t="shared" si="0"/>
        <v>1273600</v>
      </c>
    </row>
    <row r="21" spans="1:9" ht="49.5" customHeight="1">
      <c r="A21" s="28">
        <v>3</v>
      </c>
      <c r="B21" s="2" t="s">
        <v>164</v>
      </c>
      <c r="C21" s="2" t="s">
        <v>165</v>
      </c>
      <c r="D21" s="2" t="s">
        <v>86</v>
      </c>
      <c r="E21" s="29">
        <v>8</v>
      </c>
      <c r="F21" s="29">
        <v>64320</v>
      </c>
      <c r="G21" s="29">
        <f t="shared" si="1"/>
        <v>514560</v>
      </c>
      <c r="H21" s="3">
        <v>64300</v>
      </c>
      <c r="I21" s="3">
        <f t="shared" si="0"/>
        <v>514400</v>
      </c>
    </row>
    <row r="22" spans="1:9" ht="46.5" customHeight="1">
      <c r="A22" s="28">
        <v>4</v>
      </c>
      <c r="B22" s="2" t="s">
        <v>166</v>
      </c>
      <c r="C22" s="2" t="s">
        <v>167</v>
      </c>
      <c r="D22" s="2" t="s">
        <v>168</v>
      </c>
      <c r="E22" s="29">
        <v>6</v>
      </c>
      <c r="F22" s="29">
        <v>146550</v>
      </c>
      <c r="G22" s="29">
        <f t="shared" si="1"/>
        <v>879300</v>
      </c>
      <c r="H22" s="3">
        <v>146500</v>
      </c>
      <c r="I22" s="3">
        <f t="shared" si="0"/>
        <v>879000</v>
      </c>
    </row>
    <row r="23" spans="1:9" ht="47.25" customHeight="1">
      <c r="A23" s="28">
        <v>5</v>
      </c>
      <c r="B23" s="2" t="s">
        <v>169</v>
      </c>
      <c r="C23" s="2" t="s">
        <v>170</v>
      </c>
      <c r="D23" s="2" t="s">
        <v>18</v>
      </c>
      <c r="E23" s="29">
        <v>16</v>
      </c>
      <c r="F23" s="29">
        <v>40425</v>
      </c>
      <c r="G23" s="29">
        <f t="shared" si="1"/>
        <v>646800</v>
      </c>
      <c r="H23" s="3">
        <v>40400</v>
      </c>
      <c r="I23" s="3">
        <f t="shared" si="0"/>
        <v>646400</v>
      </c>
    </row>
    <row r="24" spans="1:9" ht="49.5" customHeight="1">
      <c r="A24" s="28">
        <v>6</v>
      </c>
      <c r="B24" s="2" t="s">
        <v>171</v>
      </c>
      <c r="C24" s="2" t="s">
        <v>172</v>
      </c>
      <c r="D24" s="2" t="s">
        <v>28</v>
      </c>
      <c r="E24" s="29">
        <v>3</v>
      </c>
      <c r="F24" s="29">
        <v>71625</v>
      </c>
      <c r="G24" s="29">
        <f t="shared" si="1"/>
        <v>214875</v>
      </c>
      <c r="H24" s="3">
        <v>71600</v>
      </c>
      <c r="I24" s="3">
        <f t="shared" si="0"/>
        <v>214800</v>
      </c>
    </row>
    <row r="25" spans="1:9" ht="50.25" customHeight="1">
      <c r="A25" s="28">
        <v>7</v>
      </c>
      <c r="B25" s="2" t="s">
        <v>173</v>
      </c>
      <c r="C25" s="2" t="s">
        <v>174</v>
      </c>
      <c r="D25" s="2" t="s">
        <v>28</v>
      </c>
      <c r="E25" s="29">
        <v>3</v>
      </c>
      <c r="F25" s="29">
        <v>71625</v>
      </c>
      <c r="G25" s="29">
        <f t="shared" si="1"/>
        <v>214875</v>
      </c>
      <c r="H25" s="3">
        <v>71600</v>
      </c>
      <c r="I25" s="3">
        <f t="shared" si="0"/>
        <v>214800</v>
      </c>
    </row>
    <row r="26" spans="1:9" ht="48" customHeight="1">
      <c r="A26" s="28">
        <v>8</v>
      </c>
      <c r="B26" s="2" t="s">
        <v>175</v>
      </c>
      <c r="C26" s="2" t="s">
        <v>176</v>
      </c>
      <c r="D26" s="2" t="s">
        <v>28</v>
      </c>
      <c r="E26" s="29">
        <v>3</v>
      </c>
      <c r="F26" s="29">
        <v>71625</v>
      </c>
      <c r="G26" s="29">
        <f t="shared" si="1"/>
        <v>214875</v>
      </c>
      <c r="H26" s="3">
        <v>71600</v>
      </c>
      <c r="I26" s="3">
        <f t="shared" ref="I26:I27" si="2">E26*H26</f>
        <v>214800</v>
      </c>
    </row>
    <row r="27" spans="1:9" ht="42.75" customHeight="1">
      <c r="A27" s="28">
        <v>9</v>
      </c>
      <c r="B27" s="7" t="s">
        <v>177</v>
      </c>
      <c r="C27" s="2" t="s">
        <v>178</v>
      </c>
      <c r="D27" s="7" t="s">
        <v>28</v>
      </c>
      <c r="E27" s="29">
        <v>1</v>
      </c>
      <c r="F27" s="29">
        <v>247350</v>
      </c>
      <c r="G27" s="29">
        <f t="shared" si="1"/>
        <v>247350</v>
      </c>
      <c r="H27" s="3">
        <v>247300</v>
      </c>
      <c r="I27" s="3">
        <f t="shared" si="2"/>
        <v>247300</v>
      </c>
    </row>
    <row r="28" spans="1:9" s="14" customFormat="1" ht="37.5" customHeight="1">
      <c r="A28" s="40"/>
      <c r="B28" s="37" t="s">
        <v>24</v>
      </c>
      <c r="C28" s="21"/>
      <c r="D28" s="22"/>
      <c r="E28" s="6"/>
      <c r="F28" s="6"/>
      <c r="G28" s="6">
        <f>SUM(G19:G27)</f>
        <v>4510035</v>
      </c>
      <c r="H28" s="6"/>
      <c r="I28" s="6">
        <f>SUM(I19:I27)</f>
        <v>4507900</v>
      </c>
    </row>
    <row r="29" spans="1:9" ht="353.25" customHeight="1">
      <c r="A29" s="71" t="s">
        <v>180</v>
      </c>
      <c r="B29" s="71"/>
      <c r="C29" s="71"/>
      <c r="D29" s="71"/>
      <c r="E29" s="71"/>
      <c r="F29" s="71"/>
      <c r="G29" s="71"/>
      <c r="H29" s="71"/>
      <c r="I29" s="71"/>
    </row>
    <row r="30" spans="1:9">
      <c r="A30" s="1"/>
      <c r="B30" s="8" t="s">
        <v>10</v>
      </c>
      <c r="C30" s="8" t="s">
        <v>11</v>
      </c>
      <c r="D30" s="4"/>
      <c r="E30" s="4"/>
      <c r="F30" s="56"/>
      <c r="G30" s="56"/>
      <c r="H30" s="56"/>
      <c r="I30" s="56"/>
    </row>
    <row r="31" spans="1:9">
      <c r="A31" s="1"/>
      <c r="B31" s="8"/>
      <c r="C31" s="8"/>
      <c r="D31" s="4"/>
      <c r="E31" s="4"/>
      <c r="F31" s="56"/>
      <c r="G31" s="56"/>
      <c r="H31" s="56"/>
      <c r="I31" s="56"/>
    </row>
    <row r="32" spans="1:9">
      <c r="A32" s="1"/>
      <c r="B32" s="8" t="s">
        <v>12</v>
      </c>
      <c r="C32" s="8" t="s">
        <v>13</v>
      </c>
      <c r="D32" s="4"/>
      <c r="E32" s="4"/>
      <c r="F32" s="56"/>
      <c r="G32" s="56"/>
      <c r="H32" s="56"/>
      <c r="I32" s="56"/>
    </row>
    <row r="33" spans="1:9">
      <c r="A33" s="1"/>
      <c r="B33" s="8"/>
      <c r="C33" s="8"/>
      <c r="D33" s="4"/>
      <c r="E33" s="4"/>
      <c r="F33" s="56"/>
      <c r="G33" s="56"/>
      <c r="H33" s="56"/>
      <c r="I33" s="56"/>
    </row>
    <row r="34" spans="1:9">
      <c r="A34" s="1"/>
      <c r="B34" s="8" t="s">
        <v>14</v>
      </c>
      <c r="C34" s="8" t="s">
        <v>15</v>
      </c>
      <c r="D34" s="4"/>
      <c r="E34" s="4"/>
      <c r="F34" s="56"/>
      <c r="G34" s="56"/>
      <c r="H34" s="56"/>
      <c r="I34" s="56"/>
    </row>
    <row r="35" spans="1:9">
      <c r="C35" s="34"/>
    </row>
  </sheetData>
  <mergeCells count="18">
    <mergeCell ref="A18:I18"/>
    <mergeCell ref="A29:I29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05:HW65315 B65305:C65315 B130841:C130851 B196377:C196387 B261913:C261923 B327449:C327459 B392985:C392995 B458521:C458531 B524057:C524067 B589593:C589603 B655129:C655139 B720665:C720675 B786201:C786211 B851737:C851747 B917273:C917283 B982809:C982819 ABN65305:ABO65315 ALJ65305:ALK65315 AVF65305:AVG65315 BFB65305:BFC65315 BOX65305:BOY65315 BYT65305:BYU65315 CIP65305:CIQ65315 CSL65305:CSM65315 DCH65305:DCI65315 DMD65305:DME65315 DVZ65305:DWA65315 EFV65305:EFW65315 EPR65305:EPS65315 EZN65305:EZO65315 FJJ65305:FJK65315 FTF65305:FTG65315 GDB65305:GDC65315 GMX65305:GMY65315 GWT65305:GWU65315 HGP65305:HGQ65315 HQL65305:HQM65315 IAH65305:IAI65315 IKD65305:IKE65315 ITZ65305:IUA65315 JDV65305:JDW65315 JNR65305:JNS65315 JXN65305:JXO65315 KHJ65305:KHK65315 KRF65305:KRG65315 LBB65305:LBC65315 LKX65305:LKY65315 LUT65305:LUU65315 MEP65305:MEQ65315 MOL65305:MOM65315 MYH65305:MYI65315 NID65305:NIE65315 NRZ65305:NSA65315 OBV65305:OBW65315 OLR65305:OLS65315 OVN65305:OVO65315 PFJ65305:PFK65315 PPF65305:PPG65315 PZB65305:PZC65315 QIX65305:QIY65315 QST65305:QSU65315 RCP65305:RCQ65315 RML65305:RMM65315 RWH65305:RWI65315 SGD65305:SGE65315 SPZ65305:SQA65315 SZV65305:SZW65315 TJR65305:TJS65315 TTN65305:TTO65315 UDJ65305:UDK65315 UNF65305:UNG65315 UXB65305:UXC65315 VGX65305:VGY65315 VQT65305:VQU65315 WAP65305:WAQ65315 WKL65305:WKM65315 WUH65305:WUI65315 HV130841:HW130851 RR130841:RS130851 ABN130841:ABO130851 ALJ130841:ALK130851 AVF130841:AVG130851 BFB130841:BFC130851 BOX130841:BOY130851 BYT130841:BYU130851 CIP130841:CIQ130851 CSL130841:CSM130851 DCH130841:DCI130851 DMD130841:DME130851 DVZ130841:DWA130851 EFV130841:EFW130851 EPR130841:EPS130851 EZN130841:EZO130851 FJJ130841:FJK130851 FTF130841:FTG130851 GDB130841:GDC130851 GMX130841:GMY130851 GWT130841:GWU130851 HGP130841:HGQ130851 HQL130841:HQM130851 IAH130841:IAI130851 IKD130841:IKE130851 ITZ130841:IUA130851 JDV130841:JDW130851 JNR130841:JNS130851 JXN130841:JXO130851 KHJ130841:KHK130851 KRF130841:KRG130851 LBB130841:LBC130851 LKX130841:LKY130851 LUT130841:LUU130851 MEP130841:MEQ130851 MOL130841:MOM130851 MYH130841:MYI130851 NID130841:NIE130851 NRZ130841:NSA130851 OBV130841:OBW130851 OLR130841:OLS130851 OVN130841:OVO130851 PFJ130841:PFK130851 PPF130841:PPG130851 PZB130841:PZC130851 QIX130841:QIY130851 QST130841:QSU130851 RCP130841:RCQ130851 RML130841:RMM130851 RWH130841:RWI130851 SGD130841:SGE130851 SPZ130841:SQA130851 SZV130841:SZW130851 TJR130841:TJS130851 TTN130841:TTO130851 UDJ130841:UDK130851 UNF130841:UNG130851 UXB130841:UXC130851 VGX130841:VGY130851 VQT130841:VQU130851 WAP130841:WAQ130851 WKL130841:WKM130851 WUH130841:WUI130851 HV196377:HW196387 RR196377:RS196387 ABN196377:ABO196387 ALJ196377:ALK196387 AVF196377:AVG196387 BFB196377:BFC196387 BOX196377:BOY196387 BYT196377:BYU196387 CIP196377:CIQ196387 CSL196377:CSM196387 DCH196377:DCI196387 DMD196377:DME196387 DVZ196377:DWA196387 EFV196377:EFW196387 EPR196377:EPS196387 EZN196377:EZO196387 FJJ196377:FJK196387 FTF196377:FTG196387 GDB196377:GDC196387 GMX196377:GMY196387 GWT196377:GWU196387 HGP196377:HGQ196387 HQL196377:HQM196387 IAH196377:IAI196387 IKD196377:IKE196387 ITZ196377:IUA196387 JDV196377:JDW196387 JNR196377:JNS196387 JXN196377:JXO196387 KHJ196377:KHK196387 KRF196377:KRG196387 LBB196377:LBC196387 LKX196377:LKY196387 LUT196377:LUU196387 MEP196377:MEQ196387 MOL196377:MOM196387 MYH196377:MYI196387 NID196377:NIE196387 NRZ196377:NSA196387 OBV196377:OBW196387 OLR196377:OLS196387 OVN196377:OVO196387 PFJ196377:PFK196387 PPF196377:PPG196387 PZB196377:PZC196387 QIX196377:QIY196387 QST196377:QSU196387 RCP196377:RCQ196387 RML196377:RMM196387 RWH196377:RWI196387 SGD196377:SGE196387 SPZ196377:SQA196387 SZV196377:SZW196387 TJR196377:TJS196387 TTN196377:TTO196387 UDJ196377:UDK196387 UNF196377:UNG196387 UXB196377:UXC196387 VGX196377:VGY196387 VQT196377:VQU196387 WAP196377:WAQ196387 WKL196377:WKM196387 WUH196377:WUI196387 HV261913:HW261923 RR261913:RS261923 ABN261913:ABO261923 ALJ261913:ALK261923 AVF261913:AVG261923 BFB261913:BFC261923 BOX261913:BOY261923 BYT261913:BYU261923 CIP261913:CIQ261923 CSL261913:CSM261923 DCH261913:DCI261923 DMD261913:DME261923 DVZ261913:DWA261923 EFV261913:EFW261923 EPR261913:EPS261923 EZN261913:EZO261923 FJJ261913:FJK261923 FTF261913:FTG261923 GDB261913:GDC261923 GMX261913:GMY261923 GWT261913:GWU261923 HGP261913:HGQ261923 HQL261913:HQM261923 IAH261913:IAI261923 IKD261913:IKE261923 ITZ261913:IUA261923 JDV261913:JDW261923 JNR261913:JNS261923 JXN261913:JXO261923 KHJ261913:KHK261923 KRF261913:KRG261923 LBB261913:LBC261923 LKX261913:LKY261923 LUT261913:LUU261923 MEP261913:MEQ261923 MOL261913:MOM261923 MYH261913:MYI261923 NID261913:NIE261923 NRZ261913:NSA261923 OBV261913:OBW261923 OLR261913:OLS261923 OVN261913:OVO261923 PFJ261913:PFK261923 PPF261913:PPG261923 PZB261913:PZC261923 QIX261913:QIY261923 QST261913:QSU261923 RCP261913:RCQ261923 RML261913:RMM261923 RWH261913:RWI261923 SGD261913:SGE261923 SPZ261913:SQA261923 SZV261913:SZW261923 TJR261913:TJS261923 TTN261913:TTO261923 UDJ261913:UDK261923 UNF261913:UNG261923 UXB261913:UXC261923 VGX261913:VGY261923 VQT261913:VQU261923 WAP261913:WAQ261923 WKL261913:WKM261923 WUH261913:WUI261923 HV327449:HW327459 RR327449:RS327459 ABN327449:ABO327459 ALJ327449:ALK327459 AVF327449:AVG327459 BFB327449:BFC327459 BOX327449:BOY327459 BYT327449:BYU327459 CIP327449:CIQ327459 CSL327449:CSM327459 DCH327449:DCI327459 DMD327449:DME327459 DVZ327449:DWA327459 EFV327449:EFW327459 EPR327449:EPS327459 EZN327449:EZO327459 FJJ327449:FJK327459 FTF327449:FTG327459 GDB327449:GDC327459 GMX327449:GMY327459 GWT327449:GWU327459 HGP327449:HGQ327459 HQL327449:HQM327459 IAH327449:IAI327459 IKD327449:IKE327459 ITZ327449:IUA327459 JDV327449:JDW327459 JNR327449:JNS327459 JXN327449:JXO327459 KHJ327449:KHK327459 KRF327449:KRG327459 LBB327449:LBC327459 LKX327449:LKY327459 LUT327449:LUU327459 MEP327449:MEQ327459 MOL327449:MOM327459 MYH327449:MYI327459 NID327449:NIE327459 NRZ327449:NSA327459 OBV327449:OBW327459 OLR327449:OLS327459 OVN327449:OVO327459 PFJ327449:PFK327459 PPF327449:PPG327459 PZB327449:PZC327459 QIX327449:QIY327459 QST327449:QSU327459 RCP327449:RCQ327459 RML327449:RMM327459 RWH327449:RWI327459 SGD327449:SGE327459 SPZ327449:SQA327459 SZV327449:SZW327459 TJR327449:TJS327459 TTN327449:TTO327459 UDJ327449:UDK327459 UNF327449:UNG327459 UXB327449:UXC327459 VGX327449:VGY327459 VQT327449:VQU327459 WAP327449:WAQ327459 WKL327449:WKM327459 WUH327449:WUI327459 HV392985:HW392995 RR392985:RS392995 ABN392985:ABO392995 ALJ392985:ALK392995 AVF392985:AVG392995 BFB392985:BFC392995 BOX392985:BOY392995 BYT392985:BYU392995 CIP392985:CIQ392995 CSL392985:CSM392995 DCH392985:DCI392995 DMD392985:DME392995 DVZ392985:DWA392995 EFV392985:EFW392995 EPR392985:EPS392995 EZN392985:EZO392995 FJJ392985:FJK392995 FTF392985:FTG392995 GDB392985:GDC392995 GMX392985:GMY392995 GWT392985:GWU392995 HGP392985:HGQ392995 HQL392985:HQM392995 IAH392985:IAI392995 IKD392985:IKE392995 ITZ392985:IUA392995 JDV392985:JDW392995 JNR392985:JNS392995 JXN392985:JXO392995 KHJ392985:KHK392995 KRF392985:KRG392995 LBB392985:LBC392995 LKX392985:LKY392995 LUT392985:LUU392995 MEP392985:MEQ392995 MOL392985:MOM392995 MYH392985:MYI392995 NID392985:NIE392995 NRZ392985:NSA392995 OBV392985:OBW392995 OLR392985:OLS392995 OVN392985:OVO392995 PFJ392985:PFK392995 PPF392985:PPG392995 PZB392985:PZC392995 QIX392985:QIY392995 QST392985:QSU392995 RCP392985:RCQ392995 RML392985:RMM392995 RWH392985:RWI392995 SGD392985:SGE392995 SPZ392985:SQA392995 SZV392985:SZW392995 TJR392985:TJS392995 TTN392985:TTO392995 UDJ392985:UDK392995 UNF392985:UNG392995 UXB392985:UXC392995 VGX392985:VGY392995 VQT392985:VQU392995 WAP392985:WAQ392995 WKL392985:WKM392995 WUH392985:WUI392995 HV458521:HW458531 RR458521:RS458531 ABN458521:ABO458531 ALJ458521:ALK458531 AVF458521:AVG458531 BFB458521:BFC458531 BOX458521:BOY458531 BYT458521:BYU458531 CIP458521:CIQ458531 CSL458521:CSM458531 DCH458521:DCI458531 DMD458521:DME458531 DVZ458521:DWA458531 EFV458521:EFW458531 EPR458521:EPS458531 EZN458521:EZO458531 FJJ458521:FJK458531 FTF458521:FTG458531 GDB458521:GDC458531 GMX458521:GMY458531 GWT458521:GWU458531 HGP458521:HGQ458531 HQL458521:HQM458531 IAH458521:IAI458531 IKD458521:IKE458531 ITZ458521:IUA458531 JDV458521:JDW458531 JNR458521:JNS458531 JXN458521:JXO458531 KHJ458521:KHK458531 KRF458521:KRG458531 LBB458521:LBC458531 LKX458521:LKY458531 LUT458521:LUU458531 MEP458521:MEQ458531 MOL458521:MOM458531 MYH458521:MYI458531 NID458521:NIE458531 NRZ458521:NSA458531 OBV458521:OBW458531 OLR458521:OLS458531 OVN458521:OVO458531 PFJ458521:PFK458531 PPF458521:PPG458531 PZB458521:PZC458531 QIX458521:QIY458531 QST458521:QSU458531 RCP458521:RCQ458531 RML458521:RMM458531 RWH458521:RWI458531 SGD458521:SGE458531 SPZ458521:SQA458531 SZV458521:SZW458531 TJR458521:TJS458531 TTN458521:TTO458531 UDJ458521:UDK458531 UNF458521:UNG458531 UXB458521:UXC458531 VGX458521:VGY458531 VQT458521:VQU458531 WAP458521:WAQ458531 WKL458521:WKM458531 WUH458521:WUI458531 HV524057:HW524067 RR524057:RS524067 ABN524057:ABO524067 ALJ524057:ALK524067 AVF524057:AVG524067 BFB524057:BFC524067 BOX524057:BOY524067 BYT524057:BYU524067 CIP524057:CIQ524067 CSL524057:CSM524067 DCH524057:DCI524067 DMD524057:DME524067 DVZ524057:DWA524067 EFV524057:EFW524067 EPR524057:EPS524067 EZN524057:EZO524067 FJJ524057:FJK524067 FTF524057:FTG524067 GDB524057:GDC524067 GMX524057:GMY524067 GWT524057:GWU524067 HGP524057:HGQ524067 HQL524057:HQM524067 IAH524057:IAI524067 IKD524057:IKE524067 ITZ524057:IUA524067 JDV524057:JDW524067 JNR524057:JNS524067 JXN524057:JXO524067 KHJ524057:KHK524067 KRF524057:KRG524067 LBB524057:LBC524067 LKX524057:LKY524067 LUT524057:LUU524067 MEP524057:MEQ524067 MOL524057:MOM524067 MYH524057:MYI524067 NID524057:NIE524067 NRZ524057:NSA524067 OBV524057:OBW524067 OLR524057:OLS524067 OVN524057:OVO524067 PFJ524057:PFK524067 PPF524057:PPG524067 PZB524057:PZC524067 QIX524057:QIY524067 QST524057:QSU524067 RCP524057:RCQ524067 RML524057:RMM524067 RWH524057:RWI524067 SGD524057:SGE524067 SPZ524057:SQA524067 SZV524057:SZW524067 TJR524057:TJS524067 TTN524057:TTO524067 UDJ524057:UDK524067 UNF524057:UNG524067 UXB524057:UXC524067 VGX524057:VGY524067 VQT524057:VQU524067 WAP524057:WAQ524067 WKL524057:WKM524067 WUH524057:WUI524067 HV589593:HW589603 RR589593:RS589603 ABN589593:ABO589603 ALJ589593:ALK589603 AVF589593:AVG589603 BFB589593:BFC589603 BOX589593:BOY589603 BYT589593:BYU589603 CIP589593:CIQ589603 CSL589593:CSM589603 DCH589593:DCI589603 DMD589593:DME589603 DVZ589593:DWA589603 EFV589593:EFW589603 EPR589593:EPS589603 EZN589593:EZO589603 FJJ589593:FJK589603 FTF589593:FTG589603 GDB589593:GDC589603 GMX589593:GMY589603 GWT589593:GWU589603 HGP589593:HGQ589603 HQL589593:HQM589603 IAH589593:IAI589603 IKD589593:IKE589603 ITZ589593:IUA589603 JDV589593:JDW589603 JNR589593:JNS589603 JXN589593:JXO589603 KHJ589593:KHK589603 KRF589593:KRG589603 LBB589593:LBC589603 LKX589593:LKY589603 LUT589593:LUU589603 MEP589593:MEQ589603 MOL589593:MOM589603 MYH589593:MYI589603 NID589593:NIE589603 NRZ589593:NSA589603 OBV589593:OBW589603 OLR589593:OLS589603 OVN589593:OVO589603 PFJ589593:PFK589603 PPF589593:PPG589603 PZB589593:PZC589603 QIX589593:QIY589603 QST589593:QSU589603 RCP589593:RCQ589603 RML589593:RMM589603 RWH589593:RWI589603 SGD589593:SGE589603 SPZ589593:SQA589603 SZV589593:SZW589603 TJR589593:TJS589603 TTN589593:TTO589603 UDJ589593:UDK589603 UNF589593:UNG589603 UXB589593:UXC589603 VGX589593:VGY589603 VQT589593:VQU589603 WAP589593:WAQ589603 WKL589593:WKM589603 WUH589593:WUI589603 HV655129:HW655139 RR655129:RS655139 ABN655129:ABO655139 ALJ655129:ALK655139 AVF655129:AVG655139 BFB655129:BFC655139 BOX655129:BOY655139 BYT655129:BYU655139 CIP655129:CIQ655139 CSL655129:CSM655139 DCH655129:DCI655139 DMD655129:DME655139 DVZ655129:DWA655139 EFV655129:EFW655139 EPR655129:EPS655139 EZN655129:EZO655139 FJJ655129:FJK655139 FTF655129:FTG655139 GDB655129:GDC655139 GMX655129:GMY655139 GWT655129:GWU655139 HGP655129:HGQ655139 HQL655129:HQM655139 IAH655129:IAI655139 IKD655129:IKE655139 ITZ655129:IUA655139 JDV655129:JDW655139 JNR655129:JNS655139 JXN655129:JXO655139 KHJ655129:KHK655139 KRF655129:KRG655139 LBB655129:LBC655139 LKX655129:LKY655139 LUT655129:LUU655139 MEP655129:MEQ655139 MOL655129:MOM655139 MYH655129:MYI655139 NID655129:NIE655139 NRZ655129:NSA655139 OBV655129:OBW655139 OLR655129:OLS655139 OVN655129:OVO655139 PFJ655129:PFK655139 PPF655129:PPG655139 PZB655129:PZC655139 QIX655129:QIY655139 QST655129:QSU655139 RCP655129:RCQ655139 RML655129:RMM655139 RWH655129:RWI655139 SGD655129:SGE655139 SPZ655129:SQA655139 SZV655129:SZW655139 TJR655129:TJS655139 TTN655129:TTO655139 UDJ655129:UDK655139 UNF655129:UNG655139 UXB655129:UXC655139 VGX655129:VGY655139 VQT655129:VQU655139 WAP655129:WAQ655139 WKL655129:WKM655139 WUH655129:WUI655139 HV720665:HW720675 RR720665:RS720675 ABN720665:ABO720675 ALJ720665:ALK720675 AVF720665:AVG720675 BFB720665:BFC720675 BOX720665:BOY720675 BYT720665:BYU720675 CIP720665:CIQ720675 CSL720665:CSM720675 DCH720665:DCI720675 DMD720665:DME720675 DVZ720665:DWA720675 EFV720665:EFW720675 EPR720665:EPS720675 EZN720665:EZO720675 FJJ720665:FJK720675 FTF720665:FTG720675 GDB720665:GDC720675 GMX720665:GMY720675 GWT720665:GWU720675 HGP720665:HGQ720675 HQL720665:HQM720675 IAH720665:IAI720675 IKD720665:IKE720675 ITZ720665:IUA720675 JDV720665:JDW720675 JNR720665:JNS720675 JXN720665:JXO720675 KHJ720665:KHK720675 KRF720665:KRG720675 LBB720665:LBC720675 LKX720665:LKY720675 LUT720665:LUU720675 MEP720665:MEQ720675 MOL720665:MOM720675 MYH720665:MYI720675 NID720665:NIE720675 NRZ720665:NSA720675 OBV720665:OBW720675 OLR720665:OLS720675 OVN720665:OVO720675 PFJ720665:PFK720675 PPF720665:PPG720675 PZB720665:PZC720675 QIX720665:QIY720675 QST720665:QSU720675 RCP720665:RCQ720675 RML720665:RMM720675 RWH720665:RWI720675 SGD720665:SGE720675 SPZ720665:SQA720675 SZV720665:SZW720675 TJR720665:TJS720675 TTN720665:TTO720675 UDJ720665:UDK720675 UNF720665:UNG720675 UXB720665:UXC720675 VGX720665:VGY720675 VQT720665:VQU720675 WAP720665:WAQ720675 WKL720665:WKM720675 WUH720665:WUI720675 HV786201:HW786211 RR786201:RS786211 ABN786201:ABO786211 ALJ786201:ALK786211 AVF786201:AVG786211 BFB786201:BFC786211 BOX786201:BOY786211 BYT786201:BYU786211 CIP786201:CIQ786211 CSL786201:CSM786211 DCH786201:DCI786211 DMD786201:DME786211 DVZ786201:DWA786211 EFV786201:EFW786211 EPR786201:EPS786211 EZN786201:EZO786211 FJJ786201:FJK786211 FTF786201:FTG786211 GDB786201:GDC786211 GMX786201:GMY786211 GWT786201:GWU786211 HGP786201:HGQ786211 HQL786201:HQM786211 IAH786201:IAI786211 IKD786201:IKE786211 ITZ786201:IUA786211 JDV786201:JDW786211 JNR786201:JNS786211 JXN786201:JXO786211 KHJ786201:KHK786211 KRF786201:KRG786211 LBB786201:LBC786211 LKX786201:LKY786211 LUT786201:LUU786211 MEP786201:MEQ786211 MOL786201:MOM786211 MYH786201:MYI786211 NID786201:NIE786211 NRZ786201:NSA786211 OBV786201:OBW786211 OLR786201:OLS786211 OVN786201:OVO786211 PFJ786201:PFK786211 PPF786201:PPG786211 PZB786201:PZC786211 QIX786201:QIY786211 QST786201:QSU786211 RCP786201:RCQ786211 RML786201:RMM786211 RWH786201:RWI786211 SGD786201:SGE786211 SPZ786201:SQA786211 SZV786201:SZW786211 TJR786201:TJS786211 TTN786201:TTO786211 UDJ786201:UDK786211 UNF786201:UNG786211 UXB786201:UXC786211 VGX786201:VGY786211 VQT786201:VQU786211 WAP786201:WAQ786211 WKL786201:WKM786211 WUH786201:WUI786211 HV851737:HW851747 RR851737:RS851747 ABN851737:ABO851747 ALJ851737:ALK851747 AVF851737:AVG851747 BFB851737:BFC851747 BOX851737:BOY851747 BYT851737:BYU851747 CIP851737:CIQ851747 CSL851737:CSM851747 DCH851737:DCI851747 DMD851737:DME851747 DVZ851737:DWA851747 EFV851737:EFW851747 EPR851737:EPS851747 EZN851737:EZO851747 FJJ851737:FJK851747 FTF851737:FTG851747 GDB851737:GDC851747 GMX851737:GMY851747 GWT851737:GWU851747 HGP851737:HGQ851747 HQL851737:HQM851747 IAH851737:IAI851747 IKD851737:IKE851747 ITZ851737:IUA851747 JDV851737:JDW851747 JNR851737:JNS851747 JXN851737:JXO851747 KHJ851737:KHK851747 KRF851737:KRG851747 LBB851737:LBC851747 LKX851737:LKY851747 LUT851737:LUU851747 MEP851737:MEQ851747 MOL851737:MOM851747 MYH851737:MYI851747 NID851737:NIE851747 NRZ851737:NSA851747 OBV851737:OBW851747 OLR851737:OLS851747 OVN851737:OVO851747 PFJ851737:PFK851747 PPF851737:PPG851747 PZB851737:PZC851747 QIX851737:QIY851747 QST851737:QSU851747 RCP851737:RCQ851747 RML851737:RMM851747 RWH851737:RWI851747 SGD851737:SGE851747 SPZ851737:SQA851747 SZV851737:SZW851747 TJR851737:TJS851747 TTN851737:TTO851747 UDJ851737:UDK851747 UNF851737:UNG851747 UXB851737:UXC851747 VGX851737:VGY851747 VQT851737:VQU851747 WAP851737:WAQ851747 WKL851737:WKM851747 WUH851737:WUI851747 HV917273:HW917283 RR917273:RS917283 ABN917273:ABO917283 ALJ917273:ALK917283 AVF917273:AVG917283 BFB917273:BFC917283 BOX917273:BOY917283 BYT917273:BYU917283 CIP917273:CIQ917283 CSL917273:CSM917283 DCH917273:DCI917283 DMD917273:DME917283 DVZ917273:DWA917283 EFV917273:EFW917283 EPR917273:EPS917283 EZN917273:EZO917283 FJJ917273:FJK917283 FTF917273:FTG917283 GDB917273:GDC917283 GMX917273:GMY917283 GWT917273:GWU917283 HGP917273:HGQ917283 HQL917273:HQM917283 IAH917273:IAI917283 IKD917273:IKE917283 ITZ917273:IUA917283 JDV917273:JDW917283 JNR917273:JNS917283 JXN917273:JXO917283 KHJ917273:KHK917283 KRF917273:KRG917283 LBB917273:LBC917283 LKX917273:LKY917283 LUT917273:LUU917283 MEP917273:MEQ917283 MOL917273:MOM917283 MYH917273:MYI917283 NID917273:NIE917283 NRZ917273:NSA917283 OBV917273:OBW917283 OLR917273:OLS917283 OVN917273:OVO917283 PFJ917273:PFK917283 PPF917273:PPG917283 PZB917273:PZC917283 QIX917273:QIY917283 QST917273:QSU917283 RCP917273:RCQ917283 RML917273:RMM917283 RWH917273:RWI917283 SGD917273:SGE917283 SPZ917273:SQA917283 SZV917273:SZW917283 TJR917273:TJS917283 TTN917273:TTO917283 UDJ917273:UDK917283 UNF917273:UNG917283 UXB917273:UXC917283 VGX917273:VGY917283 VQT917273:VQU917283 WAP917273:WAQ917283 WKL917273:WKM917283 WUH917273:WUI917283 HV982809:HW982819 RR982809:RS982819 ABN982809:ABO982819 ALJ982809:ALK982819 AVF982809:AVG982819 BFB982809:BFC982819 BOX982809:BOY982819 BYT982809:BYU982819 CIP982809:CIQ982819 CSL982809:CSM982819 DCH982809:DCI982819 DMD982809:DME982819 DVZ982809:DWA982819 EFV982809:EFW982819 EPR982809:EPS982819 EZN982809:EZO982819 FJJ982809:FJK982819 FTF982809:FTG982819 GDB982809:GDC982819 GMX982809:GMY982819 GWT982809:GWU982819 HGP982809:HGQ982819 HQL982809:HQM982819 IAH982809:IAI982819 IKD982809:IKE982819 ITZ982809:IUA982819 JDV982809:JDW982819 JNR982809:JNS982819 JXN982809:JXO982819 KHJ982809:KHK982819 KRF982809:KRG982819 LBB982809:LBC982819 LKX982809:LKY982819 LUT982809:LUU982819 MEP982809:MEQ982819 MOL982809:MOM982819 MYH982809:MYI982819 NID982809:NIE982819 NRZ982809:NSA982819 OBV982809:OBW982819 OLR982809:OLS982819 OVN982809:OVO982819 PFJ982809:PFK982819 PPF982809:PPG982819 PZB982809:PZC982819 QIX982809:QIY982819 QST982809:QSU982819 RCP982809:RCQ982819 RML982809:RMM982819 RWH982809:RWI982819 SGD982809:SGE982819 SPZ982809:SQA982819 SZV982809:SZW982819 TJR982809:TJS982819 TTN982809:TTO982819 UDJ982809:UDK982819 UNF982809:UNG982819 UXB982809:UXC982819 VGX982809:VGY982819 VQT982809:VQU982819 WAP982809:WAQ982819 WKL982809:WKM982819 WUH982809:WUI982819 RR65305:RS65315"/>
  </dataValidations>
  <pageMargins left="0" right="0" top="0" bottom="0" header="0" footer="0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2020-02-24T06:41:46Z</dcterms:modified>
</cp:coreProperties>
</file>